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ancy.sanchez.ctr\Desktop\working\106 ongoing\106-17\chapters from Ray\"/>
    </mc:Choice>
  </mc:AlternateContent>
  <bookViews>
    <workbookView xWindow="33360" yWindow="-23355" windowWidth="38385" windowHeight="23565" tabRatio="500"/>
  </bookViews>
  <sheets>
    <sheet name="Sheet1" sheetId="1" r:id="rId1"/>
  </sheets>
  <definedNames>
    <definedName name="_xlnm._FilterDatabase" localSheetId="0" hidden="1">Sheet1!$A$1:$O$634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F88" i="1" l="1"/>
  <c r="F466" i="1" s="1"/>
  <c r="F467" i="1" s="1"/>
  <c r="F476" i="1" s="1"/>
  <c r="F477" i="1" s="1"/>
  <c r="F484" i="1" s="1"/>
  <c r="E88" i="1"/>
  <c r="E466" i="1" s="1"/>
  <c r="E467" i="1" s="1"/>
  <c r="E14" i="1"/>
  <c r="E63" i="1" s="1"/>
  <c r="E73" i="1" s="1"/>
  <c r="F14" i="1"/>
  <c r="F63" i="1" s="1"/>
  <c r="F73" i="1" s="1"/>
  <c r="F153" i="1"/>
  <c r="F158" i="1"/>
  <c r="E153" i="1"/>
  <c r="E158" i="1" s="1"/>
  <c r="E568" i="1"/>
  <c r="E629" i="1"/>
  <c r="E632" i="1" s="1"/>
  <c r="E633" i="1"/>
  <c r="E630" i="1"/>
  <c r="E631" i="1" s="1"/>
  <c r="E622" i="1"/>
  <c r="E628" i="1" s="1"/>
  <c r="E623" i="1"/>
  <c r="E625" i="1" s="1"/>
  <c r="E616" i="1"/>
  <c r="E621" i="1"/>
  <c r="E620" i="1"/>
  <c r="E619" i="1"/>
  <c r="E617" i="1"/>
  <c r="E618" i="1"/>
  <c r="E606" i="1"/>
  <c r="E614" i="1" s="1"/>
  <c r="E615" i="1"/>
  <c r="E613" i="1"/>
  <c r="E612" i="1"/>
  <c r="E611" i="1"/>
  <c r="E610" i="1"/>
  <c r="E609" i="1"/>
  <c r="E607" i="1"/>
  <c r="E608" i="1"/>
  <c r="E597" i="1"/>
  <c r="E605" i="1"/>
  <c r="E604" i="1"/>
  <c r="E603" i="1"/>
  <c r="E602" i="1"/>
  <c r="E601" i="1"/>
  <c r="E600" i="1"/>
  <c r="E598" i="1"/>
  <c r="E599" i="1" s="1"/>
  <c r="E588" i="1"/>
  <c r="E596" i="1" s="1"/>
  <c r="E593" i="1"/>
  <c r="E579" i="1"/>
  <c r="E586" i="1" s="1"/>
  <c r="E587" i="1"/>
  <c r="E585" i="1"/>
  <c r="E584" i="1"/>
  <c r="E583" i="1"/>
  <c r="E582" i="1"/>
  <c r="E580" i="1"/>
  <c r="E581" i="1" s="1"/>
  <c r="E573" i="1"/>
  <c r="E576" i="1" s="1"/>
  <c r="E577" i="1"/>
  <c r="E574" i="1"/>
  <c r="E575" i="1" s="1"/>
  <c r="E569" i="1"/>
  <c r="E570" i="1" s="1"/>
  <c r="E537" i="1"/>
  <c r="E564" i="1" s="1"/>
  <c r="E551" i="1"/>
  <c r="E554" i="1" s="1"/>
  <c r="E553" i="1"/>
  <c r="E516" i="1"/>
  <c r="E529" i="1"/>
  <c r="E536" i="1" s="1"/>
  <c r="E533" i="1"/>
  <c r="E523" i="1"/>
  <c r="E528" i="1" s="1"/>
  <c r="E525" i="1"/>
  <c r="E517" i="1"/>
  <c r="E520" i="1" s="1"/>
  <c r="E521" i="1"/>
  <c r="E519" i="1"/>
  <c r="E462" i="1"/>
  <c r="E465" i="1"/>
  <c r="E464" i="1"/>
  <c r="E463" i="1"/>
  <c r="E453" i="1"/>
  <c r="E461" i="1"/>
  <c r="E460" i="1"/>
  <c r="E459" i="1"/>
  <c r="E458" i="1"/>
  <c r="E457" i="1"/>
  <c r="E456" i="1"/>
  <c r="E455" i="1"/>
  <c r="E454" i="1"/>
  <c r="E451" i="1"/>
  <c r="E452" i="1" s="1"/>
  <c r="E439" i="1"/>
  <c r="E447" i="1" s="1"/>
  <c r="E429" i="1"/>
  <c r="E431" i="1" s="1"/>
  <c r="E362" i="1"/>
  <c r="E395" i="1" s="1"/>
  <c r="E391" i="1"/>
  <c r="E394" i="1"/>
  <c r="E393" i="1"/>
  <c r="E392" i="1"/>
  <c r="E381" i="1"/>
  <c r="E390" i="1"/>
  <c r="E389" i="1"/>
  <c r="E388" i="1"/>
  <c r="E387" i="1"/>
  <c r="E386" i="1"/>
  <c r="E385" i="1"/>
  <c r="E384" i="1"/>
  <c r="E383" i="1"/>
  <c r="E382" i="1"/>
  <c r="E364" i="1"/>
  <c r="E380" i="1"/>
  <c r="E379" i="1"/>
  <c r="E378" i="1"/>
  <c r="E377" i="1"/>
  <c r="E376" i="1"/>
  <c r="E375" i="1"/>
  <c r="E374" i="1"/>
  <c r="E373" i="1"/>
  <c r="E372" i="1"/>
  <c r="E371" i="1"/>
  <c r="E370" i="1"/>
  <c r="E369" i="1"/>
  <c r="E368" i="1"/>
  <c r="E367" i="1"/>
  <c r="E366" i="1"/>
  <c r="E365" i="1"/>
  <c r="E363" i="1"/>
  <c r="E274" i="1"/>
  <c r="E343" i="1"/>
  <c r="E353" i="1" s="1"/>
  <c r="E357" i="1"/>
  <c r="E344" i="1"/>
  <c r="E349" i="1" s="1"/>
  <c r="E342" i="1"/>
  <c r="E314" i="1"/>
  <c r="E328" i="1" s="1"/>
  <c r="E341" i="1" s="1"/>
  <c r="E337" i="1"/>
  <c r="E333" i="1"/>
  <c r="E329" i="1"/>
  <c r="E315" i="1"/>
  <c r="E327" i="1"/>
  <c r="E326" i="1"/>
  <c r="E325" i="1"/>
  <c r="E324" i="1"/>
  <c r="E323" i="1"/>
  <c r="E322" i="1"/>
  <c r="E321" i="1"/>
  <c r="E320" i="1"/>
  <c r="E319" i="1"/>
  <c r="E318" i="1"/>
  <c r="E317" i="1"/>
  <c r="E316" i="1"/>
  <c r="E286" i="1"/>
  <c r="E304" i="1" s="1"/>
  <c r="E305" i="1"/>
  <c r="E310" i="1" s="1"/>
  <c r="E291" i="1"/>
  <c r="E303" i="1"/>
  <c r="E302" i="1"/>
  <c r="E301" i="1"/>
  <c r="E300" i="1"/>
  <c r="E299" i="1"/>
  <c r="E298" i="1"/>
  <c r="E297" i="1"/>
  <c r="E296" i="1"/>
  <c r="E295" i="1"/>
  <c r="E294" i="1"/>
  <c r="E293" i="1"/>
  <c r="E292" i="1"/>
  <c r="E288" i="1"/>
  <c r="E290" i="1" s="1"/>
  <c r="E289" i="1"/>
  <c r="E287" i="1"/>
  <c r="E285" i="1"/>
  <c r="E275" i="1"/>
  <c r="E283" i="1" s="1"/>
  <c r="E284" i="1"/>
  <c r="E282" i="1"/>
  <c r="E281" i="1"/>
  <c r="E280" i="1"/>
  <c r="E279" i="1"/>
  <c r="E278" i="1"/>
  <c r="E277" i="1"/>
  <c r="E276" i="1"/>
  <c r="E244" i="1"/>
  <c r="E271" i="1"/>
  <c r="E273" i="1" s="1"/>
  <c r="E272" i="1"/>
  <c r="E270" i="1"/>
  <c r="E269" i="1"/>
  <c r="E268" i="1"/>
  <c r="E267" i="1"/>
  <c r="E261" i="1"/>
  <c r="E266" i="1"/>
  <c r="E265" i="1"/>
  <c r="E264" i="1"/>
  <c r="E263" i="1"/>
  <c r="E262" i="1"/>
  <c r="E255" i="1"/>
  <c r="E259" i="1" s="1"/>
  <c r="E260" i="1"/>
  <c r="E258" i="1"/>
  <c r="E257" i="1"/>
  <c r="E256" i="1"/>
  <c r="E254" i="1"/>
  <c r="E253" i="1"/>
  <c r="E252" i="1"/>
  <c r="E245" i="1"/>
  <c r="E248" i="1"/>
  <c r="E231" i="1"/>
  <c r="E240" i="1"/>
  <c r="E236" i="1"/>
  <c r="E232" i="1"/>
  <c r="E220" i="1"/>
  <c r="E210" i="1"/>
  <c r="E212" i="1"/>
  <c r="E216" i="1" s="1"/>
  <c r="E211" i="1"/>
  <c r="E204" i="1"/>
  <c r="E209" i="1"/>
  <c r="E208" i="1"/>
  <c r="E205" i="1"/>
  <c r="E179" i="1"/>
  <c r="E203" i="1"/>
  <c r="E180" i="1"/>
  <c r="E202" i="1"/>
  <c r="E201" i="1"/>
  <c r="E200" i="1"/>
  <c r="E199" i="1"/>
  <c r="E198" i="1"/>
  <c r="E197" i="1"/>
  <c r="E196" i="1"/>
  <c r="E195" i="1"/>
  <c r="E194" i="1"/>
  <c r="E193" i="1"/>
  <c r="E192" i="1"/>
  <c r="E191" i="1"/>
  <c r="E190" i="1"/>
  <c r="E189" i="1"/>
  <c r="E188" i="1"/>
  <c r="E187" i="1"/>
  <c r="E186" i="1"/>
  <c r="E185" i="1"/>
  <c r="E184" i="1"/>
  <c r="E183" i="1"/>
  <c r="E182" i="1"/>
  <c r="E181" i="1"/>
  <c r="E159" i="1"/>
  <c r="E161" i="1" s="1"/>
  <c r="E163" i="1"/>
  <c r="E157" i="1"/>
  <c r="E156" i="1"/>
  <c r="E155" i="1"/>
  <c r="E154" i="1"/>
  <c r="E129" i="1"/>
  <c r="E151" i="1"/>
  <c r="E149" i="1"/>
  <c r="E137" i="1"/>
  <c r="E146" i="1" s="1"/>
  <c r="E144" i="1"/>
  <c r="E142" i="1"/>
  <c r="E140" i="1"/>
  <c r="E120" i="1"/>
  <c r="E122" i="1" s="1"/>
  <c r="E121" i="1"/>
  <c r="E103" i="1"/>
  <c r="E113" i="1"/>
  <c r="E114" i="1"/>
  <c r="E119" i="1" s="1"/>
  <c r="E115" i="1"/>
  <c r="E116" i="1" s="1"/>
  <c r="E112" i="1"/>
  <c r="E111" i="1"/>
  <c r="E110" i="1"/>
  <c r="E109" i="1"/>
  <c r="E108" i="1"/>
  <c r="E107" i="1"/>
  <c r="E106" i="1"/>
  <c r="E105" i="1"/>
  <c r="E104" i="1"/>
  <c r="E89" i="1"/>
  <c r="E94" i="1" s="1"/>
  <c r="E99" i="1"/>
  <c r="E102" i="1" s="1"/>
  <c r="E98" i="1"/>
  <c r="E91" i="1"/>
  <c r="E90" i="1"/>
  <c r="E74" i="1"/>
  <c r="E75" i="1" s="1"/>
  <c r="E72" i="1"/>
  <c r="E71" i="1"/>
  <c r="E70" i="1"/>
  <c r="E69" i="1"/>
  <c r="E68" i="1"/>
  <c r="E67" i="1"/>
  <c r="E66" i="1"/>
  <c r="E65" i="1"/>
  <c r="E64" i="1"/>
  <c r="E55" i="1"/>
  <c r="E62" i="1" s="1"/>
  <c r="E59" i="1"/>
  <c r="E31" i="1"/>
  <c r="E36" i="1" s="1"/>
  <c r="E15" i="1"/>
  <c r="E30" i="1" s="1"/>
  <c r="E29" i="1"/>
  <c r="E20" i="1"/>
  <c r="E21" i="1" s="1"/>
  <c r="E23" i="1"/>
  <c r="E24" i="1"/>
  <c r="E25" i="1" s="1"/>
  <c r="E13" i="1"/>
  <c r="E17" i="1"/>
  <c r="E18" i="1"/>
  <c r="E19" i="1"/>
  <c r="F15" i="1"/>
  <c r="F20" i="1"/>
  <c r="F13" i="1"/>
  <c r="F568" i="1"/>
  <c r="F629" i="1" s="1"/>
  <c r="F622" i="1"/>
  <c r="F628" i="1" s="1"/>
  <c r="F623" i="1"/>
  <c r="F625" i="1" s="1"/>
  <c r="F616" i="1"/>
  <c r="F620" i="1" s="1"/>
  <c r="F621" i="1"/>
  <c r="F617" i="1"/>
  <c r="F618" i="1"/>
  <c r="F606" i="1"/>
  <c r="F615" i="1" s="1"/>
  <c r="F614" i="1"/>
  <c r="F613" i="1"/>
  <c r="F612" i="1"/>
  <c r="F610" i="1"/>
  <c r="F609" i="1"/>
  <c r="F607" i="1"/>
  <c r="F608" i="1" s="1"/>
  <c r="F597" i="1"/>
  <c r="F604" i="1" s="1"/>
  <c r="F605" i="1"/>
  <c r="F602" i="1"/>
  <c r="F601" i="1"/>
  <c r="F588" i="1"/>
  <c r="F596" i="1" s="1"/>
  <c r="F593" i="1"/>
  <c r="F579" i="1"/>
  <c r="F587" i="1" s="1"/>
  <c r="F586" i="1"/>
  <c r="F585" i="1"/>
  <c r="F584" i="1"/>
  <c r="F582" i="1"/>
  <c r="F580" i="1"/>
  <c r="F581" i="1" s="1"/>
  <c r="F573" i="1"/>
  <c r="F578" i="1"/>
  <c r="F577" i="1"/>
  <c r="F576" i="1"/>
  <c r="F574" i="1"/>
  <c r="F575" i="1"/>
  <c r="F569" i="1"/>
  <c r="F570" i="1" s="1"/>
  <c r="F537" i="1"/>
  <c r="F564" i="1" s="1"/>
  <c r="F551" i="1"/>
  <c r="F554" i="1" s="1"/>
  <c r="F553" i="1"/>
  <c r="F516" i="1"/>
  <c r="F529" i="1"/>
  <c r="F536" i="1" s="1"/>
  <c r="F533" i="1"/>
  <c r="F523" i="1"/>
  <c r="F528" i="1" s="1"/>
  <c r="F525" i="1"/>
  <c r="F517" i="1"/>
  <c r="F522" i="1"/>
  <c r="F521" i="1"/>
  <c r="F520" i="1"/>
  <c r="F519" i="1"/>
  <c r="F518" i="1"/>
  <c r="F508" i="1"/>
  <c r="F509" i="1" s="1"/>
  <c r="F507" i="1"/>
  <c r="F506" i="1"/>
  <c r="F505" i="1"/>
  <c r="F504" i="1"/>
  <c r="F503" i="1"/>
  <c r="F502" i="1"/>
  <c r="F501" i="1"/>
  <c r="F500" i="1"/>
  <c r="F499" i="1"/>
  <c r="F498" i="1"/>
  <c r="F497" i="1"/>
  <c r="F496" i="1"/>
  <c r="F495" i="1"/>
  <c r="F494" i="1"/>
  <c r="F493" i="1"/>
  <c r="F492" i="1"/>
  <c r="F491" i="1"/>
  <c r="F490" i="1"/>
  <c r="F489" i="1"/>
  <c r="F488" i="1"/>
  <c r="F487" i="1"/>
  <c r="F486" i="1"/>
  <c r="F485" i="1"/>
  <c r="F483" i="1"/>
  <c r="F482" i="1"/>
  <c r="F481" i="1"/>
  <c r="F480" i="1"/>
  <c r="F479" i="1"/>
  <c r="F478" i="1"/>
  <c r="F468" i="1"/>
  <c r="F469" i="1" s="1"/>
  <c r="F462" i="1"/>
  <c r="F465" i="1"/>
  <c r="F464" i="1"/>
  <c r="F463" i="1"/>
  <c r="F453" i="1"/>
  <c r="F461" i="1"/>
  <c r="F460" i="1"/>
  <c r="F459" i="1"/>
  <c r="F458" i="1"/>
  <c r="F457" i="1"/>
  <c r="F456" i="1"/>
  <c r="F455" i="1"/>
  <c r="F454" i="1"/>
  <c r="F451" i="1"/>
  <c r="F452" i="1"/>
  <c r="F439" i="1"/>
  <c r="F447" i="1" s="1"/>
  <c r="F429" i="1"/>
  <c r="F431" i="1" s="1"/>
  <c r="F362" i="1"/>
  <c r="F395" i="1"/>
  <c r="F404" i="1" s="1"/>
  <c r="F421" i="1"/>
  <c r="F428" i="1" s="1"/>
  <c r="F422" i="1"/>
  <c r="F425" i="1" s="1"/>
  <c r="F412" i="1"/>
  <c r="F420" i="1" s="1"/>
  <c r="F413" i="1"/>
  <c r="F417" i="1" s="1"/>
  <c r="F414" i="1"/>
  <c r="F396" i="1"/>
  <c r="F403" i="1" s="1"/>
  <c r="F402" i="1"/>
  <c r="F401" i="1"/>
  <c r="F397" i="1"/>
  <c r="F400" i="1" s="1"/>
  <c r="F399" i="1"/>
  <c r="F398" i="1"/>
  <c r="F391" i="1"/>
  <c r="F394" i="1" s="1"/>
  <c r="F393" i="1"/>
  <c r="F392" i="1"/>
  <c r="F381" i="1"/>
  <c r="F390" i="1" s="1"/>
  <c r="F389" i="1"/>
  <c r="F388" i="1"/>
  <c r="F387" i="1"/>
  <c r="F385" i="1"/>
  <c r="F384" i="1"/>
  <c r="F383" i="1"/>
  <c r="F382" i="1"/>
  <c r="F364" i="1"/>
  <c r="F379" i="1" s="1"/>
  <c r="F380" i="1"/>
  <c r="F377" i="1"/>
  <c r="F376" i="1"/>
  <c r="F373" i="1"/>
  <c r="F372" i="1"/>
  <c r="F369" i="1"/>
  <c r="F368" i="1"/>
  <c r="F367" i="1"/>
  <c r="F365" i="1"/>
  <c r="F363" i="1"/>
  <c r="F274" i="1"/>
  <c r="F343" i="1" s="1"/>
  <c r="F342" i="1"/>
  <c r="F314" i="1"/>
  <c r="F328" i="1"/>
  <c r="F340" i="1" s="1"/>
  <c r="F341" i="1"/>
  <c r="F338" i="1"/>
  <c r="F337" i="1"/>
  <c r="F334" i="1"/>
  <c r="F333" i="1"/>
  <c r="F330" i="1"/>
  <c r="F329" i="1"/>
  <c r="F315" i="1"/>
  <c r="F327" i="1" s="1"/>
  <c r="F326" i="1"/>
  <c r="F325" i="1"/>
  <c r="F324" i="1"/>
  <c r="F322" i="1"/>
  <c r="F321" i="1"/>
  <c r="F320" i="1"/>
  <c r="F319" i="1"/>
  <c r="F318" i="1"/>
  <c r="F317" i="1"/>
  <c r="F316" i="1"/>
  <c r="F286" i="1"/>
  <c r="F304" i="1"/>
  <c r="F305" i="1"/>
  <c r="F313" i="1" s="1"/>
  <c r="F310" i="1"/>
  <c r="F306" i="1"/>
  <c r="F291" i="1"/>
  <c r="F303" i="1" s="1"/>
  <c r="F302" i="1"/>
  <c r="F301" i="1"/>
  <c r="F300" i="1"/>
  <c r="F298" i="1"/>
  <c r="F297" i="1"/>
  <c r="F296" i="1"/>
  <c r="F295" i="1"/>
  <c r="F294" i="1"/>
  <c r="F293" i="1"/>
  <c r="F292" i="1"/>
  <c r="F288" i="1"/>
  <c r="F290" i="1"/>
  <c r="F289" i="1"/>
  <c r="F287" i="1"/>
  <c r="F285" i="1"/>
  <c r="F275" i="1"/>
  <c r="F283" i="1" s="1"/>
  <c r="F284" i="1"/>
  <c r="F281" i="1"/>
  <c r="F280" i="1"/>
  <c r="F277" i="1"/>
  <c r="F276" i="1"/>
  <c r="F244" i="1"/>
  <c r="F271" i="1" s="1"/>
  <c r="F273" i="1" s="1"/>
  <c r="F270" i="1"/>
  <c r="F268" i="1"/>
  <c r="F267" i="1"/>
  <c r="F261" i="1"/>
  <c r="F266" i="1" s="1"/>
  <c r="F265" i="1"/>
  <c r="F264" i="1"/>
  <c r="F263" i="1"/>
  <c r="F255" i="1"/>
  <c r="F259" i="1" s="1"/>
  <c r="F260" i="1"/>
  <c r="F257" i="1"/>
  <c r="F256" i="1"/>
  <c r="F254" i="1"/>
  <c r="F253" i="1"/>
  <c r="F252" i="1"/>
  <c r="F245" i="1"/>
  <c r="F249" i="1" s="1"/>
  <c r="F248" i="1"/>
  <c r="F231" i="1"/>
  <c r="F240" i="1"/>
  <c r="F241" i="1" s="1"/>
  <c r="F236" i="1"/>
  <c r="F237" i="1" s="1"/>
  <c r="F232" i="1"/>
  <c r="F233" i="1" s="1"/>
  <c r="F220" i="1"/>
  <c r="F222" i="1" s="1"/>
  <c r="F210" i="1"/>
  <c r="F212" i="1" s="1"/>
  <c r="F204" i="1"/>
  <c r="F209" i="1" s="1"/>
  <c r="F208" i="1"/>
  <c r="F179" i="1"/>
  <c r="F180" i="1" s="1"/>
  <c r="F159" i="1"/>
  <c r="F165" i="1" s="1"/>
  <c r="F167" i="1"/>
  <c r="F178" i="1" s="1"/>
  <c r="F177" i="1"/>
  <c r="F175" i="1"/>
  <c r="F173" i="1"/>
  <c r="F171" i="1"/>
  <c r="F169" i="1"/>
  <c r="F166" i="1"/>
  <c r="F164" i="1"/>
  <c r="F163" i="1"/>
  <c r="F162" i="1"/>
  <c r="F161" i="1"/>
  <c r="F160" i="1"/>
  <c r="F157" i="1"/>
  <c r="F156" i="1"/>
  <c r="F155" i="1"/>
  <c r="F154" i="1"/>
  <c r="F129" i="1"/>
  <c r="F151" i="1" s="1"/>
  <c r="F152" i="1"/>
  <c r="F150" i="1"/>
  <c r="F149" i="1"/>
  <c r="F148" i="1"/>
  <c r="F130" i="1"/>
  <c r="F136" i="1" s="1"/>
  <c r="F135" i="1"/>
  <c r="F133" i="1"/>
  <c r="F131" i="1"/>
  <c r="F120" i="1"/>
  <c r="F122" i="1"/>
  <c r="F128" i="1" s="1"/>
  <c r="F127" i="1"/>
  <c r="F125" i="1"/>
  <c r="F123" i="1"/>
  <c r="F121" i="1"/>
  <c r="F103" i="1"/>
  <c r="F113" i="1" s="1"/>
  <c r="F114" i="1" s="1"/>
  <c r="F112" i="1"/>
  <c r="F110" i="1"/>
  <c r="F108" i="1"/>
  <c r="F106" i="1"/>
  <c r="F104" i="1"/>
  <c r="F89" i="1"/>
  <c r="F99" i="1"/>
  <c r="F100" i="1" s="1"/>
  <c r="F98" i="1"/>
  <c r="F94" i="1"/>
  <c r="F96" i="1" s="1"/>
  <c r="F97" i="1"/>
  <c r="F95" i="1"/>
  <c r="F93" i="1"/>
  <c r="F92" i="1"/>
  <c r="F91" i="1"/>
  <c r="F90" i="1"/>
  <c r="F74" i="1"/>
  <c r="F75" i="1"/>
  <c r="F87" i="1" s="1"/>
  <c r="F86" i="1"/>
  <c r="F82" i="1"/>
  <c r="F80" i="1"/>
  <c r="F78" i="1"/>
  <c r="F76" i="1"/>
  <c r="F72" i="1"/>
  <c r="F71" i="1"/>
  <c r="F70" i="1"/>
  <c r="F69" i="1"/>
  <c r="F68" i="1"/>
  <c r="F67" i="1"/>
  <c r="F66" i="1"/>
  <c r="F65" i="1"/>
  <c r="F64" i="1"/>
  <c r="F55" i="1"/>
  <c r="F57" i="1" s="1"/>
  <c r="F59" i="1"/>
  <c r="F31" i="1"/>
  <c r="F36" i="1" s="1"/>
  <c r="F30" i="1"/>
  <c r="F29" i="1"/>
  <c r="F16" i="1"/>
  <c r="F17" i="1"/>
  <c r="F18" i="1"/>
  <c r="F19" i="1"/>
  <c r="F21" i="1"/>
  <c r="F22" i="1"/>
  <c r="F23" i="1"/>
  <c r="F24" i="1"/>
  <c r="F25" i="1" s="1"/>
  <c r="F26" i="1"/>
  <c r="F27" i="1" s="1"/>
  <c r="F218" i="1" l="1"/>
  <c r="F214" i="1"/>
  <c r="F216" i="1"/>
  <c r="F215" i="1"/>
  <c r="F219" i="1"/>
  <c r="F213" i="1"/>
  <c r="F217" i="1"/>
  <c r="F199" i="1"/>
  <c r="F195" i="1"/>
  <c r="F191" i="1"/>
  <c r="F187" i="1"/>
  <c r="F183" i="1"/>
  <c r="F202" i="1"/>
  <c r="F198" i="1"/>
  <c r="F194" i="1"/>
  <c r="F190" i="1"/>
  <c r="F186" i="1"/>
  <c r="F182" i="1"/>
  <c r="F201" i="1"/>
  <c r="F197" i="1"/>
  <c r="F193" i="1"/>
  <c r="F189" i="1"/>
  <c r="F185" i="1"/>
  <c r="F181" i="1"/>
  <c r="F200" i="1"/>
  <c r="F196" i="1"/>
  <c r="F192" i="1"/>
  <c r="F188" i="1"/>
  <c r="F184" i="1"/>
  <c r="F118" i="1"/>
  <c r="F117" i="1"/>
  <c r="F115" i="1"/>
  <c r="F116" i="1" s="1"/>
  <c r="F119" i="1"/>
  <c r="F39" i="1"/>
  <c r="F38" i="1"/>
  <c r="F37" i="1"/>
  <c r="F28" i="1"/>
  <c r="F61" i="1"/>
  <c r="F84" i="1"/>
  <c r="F101" i="1"/>
  <c r="F32" i="1"/>
  <c r="F58" i="1"/>
  <c r="F62" i="1"/>
  <c r="F77" i="1"/>
  <c r="F81" i="1"/>
  <c r="F85" i="1"/>
  <c r="F102" i="1"/>
  <c r="F105" i="1"/>
  <c r="F109" i="1"/>
  <c r="F126" i="1"/>
  <c r="F134" i="1"/>
  <c r="F168" i="1"/>
  <c r="F172" i="1"/>
  <c r="F176" i="1"/>
  <c r="F203" i="1"/>
  <c r="F205" i="1"/>
  <c r="F211" i="1"/>
  <c r="F344" i="1"/>
  <c r="F353" i="1"/>
  <c r="F360" i="1"/>
  <c r="F361" i="1" s="1"/>
  <c r="F436" i="1"/>
  <c r="F432" i="1"/>
  <c r="F435" i="1"/>
  <c r="F438" i="1"/>
  <c r="F434" i="1"/>
  <c r="F437" i="1"/>
  <c r="F433" i="1"/>
  <c r="F558" i="1"/>
  <c r="F557" i="1"/>
  <c r="F560" i="1"/>
  <c r="F556" i="1"/>
  <c r="F559" i="1"/>
  <c r="F555" i="1"/>
  <c r="E95" i="1"/>
  <c r="E97" i="1"/>
  <c r="E96" i="1"/>
  <c r="F227" i="1"/>
  <c r="F223" i="1"/>
  <c r="F221" i="1"/>
  <c r="F239" i="1"/>
  <c r="F238" i="1"/>
  <c r="F448" i="1"/>
  <c r="F450" i="1"/>
  <c r="F449" i="1"/>
  <c r="F474" i="1"/>
  <c r="F470" i="1"/>
  <c r="F473" i="1"/>
  <c r="F472" i="1"/>
  <c r="F475" i="1"/>
  <c r="F471" i="1"/>
  <c r="F565" i="1"/>
  <c r="F567" i="1"/>
  <c r="F566" i="1"/>
  <c r="F56" i="1"/>
  <c r="F60" i="1"/>
  <c r="F79" i="1"/>
  <c r="F83" i="1"/>
  <c r="F107" i="1"/>
  <c r="F111" i="1"/>
  <c r="F124" i="1"/>
  <c r="F132" i="1"/>
  <c r="F137" i="1"/>
  <c r="F170" i="1"/>
  <c r="F174" i="1"/>
  <c r="F272" i="1"/>
  <c r="F409" i="1"/>
  <c r="F405" i="1"/>
  <c r="F411" i="1"/>
  <c r="F410" i="1"/>
  <c r="F572" i="1"/>
  <c r="F571" i="1"/>
  <c r="F633" i="1"/>
  <c r="F632" i="1"/>
  <c r="F630" i="1"/>
  <c r="F631" i="1" s="1"/>
  <c r="F634" i="1"/>
  <c r="F235" i="1"/>
  <c r="F234" i="1"/>
  <c r="F243" i="1"/>
  <c r="F242" i="1"/>
  <c r="F251" i="1"/>
  <c r="F247" i="1"/>
  <c r="F250" i="1"/>
  <c r="F246" i="1"/>
  <c r="F513" i="1"/>
  <c r="F512" i="1"/>
  <c r="F515" i="1"/>
  <c r="F511" i="1"/>
  <c r="F514" i="1"/>
  <c r="F510" i="1"/>
  <c r="E37" i="1"/>
  <c r="E39" i="1"/>
  <c r="E38" i="1"/>
  <c r="E86" i="1"/>
  <c r="E82" i="1"/>
  <c r="E78" i="1"/>
  <c r="E85" i="1"/>
  <c r="E81" i="1"/>
  <c r="E77" i="1"/>
  <c r="E84" i="1"/>
  <c r="E80" i="1"/>
  <c r="E76" i="1"/>
  <c r="E87" i="1"/>
  <c r="E83" i="1"/>
  <c r="E79" i="1"/>
  <c r="E127" i="1"/>
  <c r="E123" i="1"/>
  <c r="E126" i="1"/>
  <c r="E125" i="1"/>
  <c r="E128" i="1"/>
  <c r="E124" i="1"/>
  <c r="F307" i="1"/>
  <c r="F311" i="1"/>
  <c r="F415" i="1"/>
  <c r="F418" i="1"/>
  <c r="F423" i="1"/>
  <c r="F426" i="1"/>
  <c r="F526" i="1"/>
  <c r="F530" i="1"/>
  <c r="F534" i="1"/>
  <c r="F589" i="1"/>
  <c r="F590" i="1" s="1"/>
  <c r="F594" i="1"/>
  <c r="F626" i="1"/>
  <c r="E56" i="1"/>
  <c r="E60" i="1"/>
  <c r="E100" i="1"/>
  <c r="E117" i="1"/>
  <c r="E235" i="1"/>
  <c r="E234" i="1"/>
  <c r="E233" i="1"/>
  <c r="E435" i="1"/>
  <c r="E438" i="1"/>
  <c r="E434" i="1"/>
  <c r="E437" i="1"/>
  <c r="E433" i="1"/>
  <c r="E436" i="1"/>
  <c r="E432" i="1"/>
  <c r="F258" i="1"/>
  <c r="F262" i="1"/>
  <c r="F269" i="1"/>
  <c r="F278" i="1"/>
  <c r="F282" i="1"/>
  <c r="F299" i="1"/>
  <c r="F308" i="1"/>
  <c r="F312" i="1"/>
  <c r="F323" i="1"/>
  <c r="F331" i="1"/>
  <c r="F335" i="1"/>
  <c r="F339" i="1"/>
  <c r="F366" i="1"/>
  <c r="F370" i="1"/>
  <c r="F374" i="1"/>
  <c r="F378" i="1"/>
  <c r="F386" i="1"/>
  <c r="F416" i="1"/>
  <c r="F419" i="1"/>
  <c r="F424" i="1"/>
  <c r="F427" i="1"/>
  <c r="F527" i="1"/>
  <c r="F531" i="1"/>
  <c r="F535" i="1"/>
  <c r="F538" i="1"/>
  <c r="F583" i="1"/>
  <c r="F591" i="1"/>
  <c r="F595" i="1"/>
  <c r="F598" i="1"/>
  <c r="F599" i="1" s="1"/>
  <c r="F603" i="1"/>
  <c r="F611" i="1"/>
  <c r="F619" i="1"/>
  <c r="F624" i="1"/>
  <c r="F627" i="1"/>
  <c r="E16" i="1"/>
  <c r="E26" i="1"/>
  <c r="E22" i="1"/>
  <c r="E57" i="1"/>
  <c r="E61" i="1"/>
  <c r="E92" i="1"/>
  <c r="E101" i="1"/>
  <c r="E118" i="1"/>
  <c r="E138" i="1"/>
  <c r="E152" i="1"/>
  <c r="E148" i="1"/>
  <c r="E130" i="1"/>
  <c r="E150" i="1"/>
  <c r="E207" i="1"/>
  <c r="E206" i="1"/>
  <c r="E239" i="1"/>
  <c r="E238" i="1"/>
  <c r="E237" i="1"/>
  <c r="E251" i="1"/>
  <c r="E247" i="1"/>
  <c r="E250" i="1"/>
  <c r="E246" i="1"/>
  <c r="E249" i="1"/>
  <c r="E306" i="1"/>
  <c r="E356" i="1"/>
  <c r="E359" i="1"/>
  <c r="E354" i="1"/>
  <c r="E355" i="1" s="1"/>
  <c r="E358" i="1"/>
  <c r="E450" i="1"/>
  <c r="E449" i="1"/>
  <c r="E448" i="1"/>
  <c r="E557" i="1"/>
  <c r="E560" i="1"/>
  <c r="E556" i="1"/>
  <c r="E559" i="1"/>
  <c r="E555" i="1"/>
  <c r="E558" i="1"/>
  <c r="F279" i="1"/>
  <c r="F309" i="1"/>
  <c r="F332" i="1"/>
  <c r="F336" i="1"/>
  <c r="F371" i="1"/>
  <c r="F375" i="1"/>
  <c r="F430" i="1"/>
  <c r="F440" i="1"/>
  <c r="F524" i="1"/>
  <c r="F532" i="1"/>
  <c r="F552" i="1"/>
  <c r="F561" i="1"/>
  <c r="F592" i="1"/>
  <c r="F600" i="1"/>
  <c r="E32" i="1"/>
  <c r="E58" i="1"/>
  <c r="E93" i="1"/>
  <c r="E145" i="1"/>
  <c r="E141" i="1"/>
  <c r="E147" i="1"/>
  <c r="E143" i="1"/>
  <c r="E139" i="1"/>
  <c r="E243" i="1"/>
  <c r="E242" i="1"/>
  <c r="E241" i="1"/>
  <c r="E340" i="1"/>
  <c r="E336" i="1"/>
  <c r="E332" i="1"/>
  <c r="E339" i="1"/>
  <c r="E335" i="1"/>
  <c r="E331" i="1"/>
  <c r="E338" i="1"/>
  <c r="E334" i="1"/>
  <c r="E330" i="1"/>
  <c r="E352" i="1"/>
  <c r="E345" i="1"/>
  <c r="E351" i="1"/>
  <c r="E350" i="1"/>
  <c r="E567" i="1"/>
  <c r="E566" i="1"/>
  <c r="E565" i="1"/>
  <c r="E468" i="1"/>
  <c r="E469" i="1" s="1"/>
  <c r="E476" i="1"/>
  <c r="E477" i="1" s="1"/>
  <c r="E508" i="1"/>
  <c r="E509" i="1" s="1"/>
  <c r="E167" i="1"/>
  <c r="E166" i="1"/>
  <c r="E162" i="1"/>
  <c r="E165" i="1"/>
  <c r="E164" i="1"/>
  <c r="E160" i="1"/>
  <c r="E219" i="1"/>
  <c r="E215" i="1"/>
  <c r="E218" i="1"/>
  <c r="E214" i="1"/>
  <c r="E217" i="1"/>
  <c r="E213" i="1"/>
  <c r="E227" i="1"/>
  <c r="E223" i="1"/>
  <c r="E222" i="1"/>
  <c r="E221" i="1"/>
  <c r="E313" i="1"/>
  <c r="E309" i="1"/>
  <c r="E312" i="1"/>
  <c r="E308" i="1"/>
  <c r="E311" i="1"/>
  <c r="E307" i="1"/>
  <c r="E404" i="1"/>
  <c r="E396" i="1"/>
  <c r="E421" i="1"/>
  <c r="E412" i="1"/>
  <c r="E572" i="1"/>
  <c r="E571" i="1"/>
  <c r="E360" i="1"/>
  <c r="E361" i="1" s="1"/>
  <c r="E518" i="1"/>
  <c r="E522" i="1"/>
  <c r="E526" i="1"/>
  <c r="E530" i="1"/>
  <c r="E534" i="1"/>
  <c r="E578" i="1"/>
  <c r="E589" i="1"/>
  <c r="E590" i="1" s="1"/>
  <c r="E594" i="1"/>
  <c r="E626" i="1"/>
  <c r="E634" i="1"/>
  <c r="E40" i="1"/>
  <c r="E527" i="1"/>
  <c r="E531" i="1"/>
  <c r="E535" i="1"/>
  <c r="E538" i="1"/>
  <c r="E591" i="1"/>
  <c r="E595" i="1"/>
  <c r="E624" i="1"/>
  <c r="E627" i="1"/>
  <c r="F40" i="1"/>
  <c r="E430" i="1"/>
  <c r="E440" i="1"/>
  <c r="E524" i="1"/>
  <c r="E532" i="1"/>
  <c r="E552" i="1"/>
  <c r="E561" i="1"/>
  <c r="E592" i="1"/>
  <c r="F54" i="1" l="1"/>
  <c r="F53" i="1"/>
  <c r="F46" i="1"/>
  <c r="F45" i="1"/>
  <c r="F41" i="1"/>
  <c r="F52" i="1"/>
  <c r="F44" i="1"/>
  <c r="F51" i="1"/>
  <c r="F47" i="1"/>
  <c r="F43" i="1"/>
  <c r="F48" i="1"/>
  <c r="F42" i="1"/>
  <c r="E428" i="1"/>
  <c r="E427" i="1"/>
  <c r="E426" i="1"/>
  <c r="E422" i="1"/>
  <c r="E230" i="1"/>
  <c r="E229" i="1"/>
  <c r="E228" i="1"/>
  <c r="E175" i="1"/>
  <c r="E171" i="1"/>
  <c r="E178" i="1"/>
  <c r="E174" i="1"/>
  <c r="E170" i="1"/>
  <c r="E177" i="1"/>
  <c r="E173" i="1"/>
  <c r="E169" i="1"/>
  <c r="E176" i="1"/>
  <c r="E172" i="1"/>
  <c r="E168" i="1"/>
  <c r="E28" i="1"/>
  <c r="E27" i="1"/>
  <c r="F207" i="1"/>
  <c r="F206" i="1"/>
  <c r="E544" i="1"/>
  <c r="E540" i="1"/>
  <c r="E543" i="1"/>
  <c r="E539" i="1"/>
  <c r="E546" i="1"/>
  <c r="E542" i="1"/>
  <c r="E545" i="1"/>
  <c r="E541" i="1"/>
  <c r="E53" i="1"/>
  <c r="E54" i="1"/>
  <c r="E52" i="1"/>
  <c r="E44" i="1"/>
  <c r="E51" i="1"/>
  <c r="E47" i="1"/>
  <c r="E43" i="1"/>
  <c r="E48" i="1"/>
  <c r="E46" i="1"/>
  <c r="E42" i="1"/>
  <c r="E45" i="1"/>
  <c r="E41" i="1"/>
  <c r="E397" i="1"/>
  <c r="E403" i="1"/>
  <c r="E402" i="1"/>
  <c r="E401" i="1"/>
  <c r="E512" i="1"/>
  <c r="E515" i="1"/>
  <c r="E511" i="1"/>
  <c r="E514" i="1"/>
  <c r="E510" i="1"/>
  <c r="E513" i="1"/>
  <c r="E348" i="1"/>
  <c r="E347" i="1"/>
  <c r="E346" i="1"/>
  <c r="F563" i="1"/>
  <c r="F562" i="1"/>
  <c r="F444" i="1"/>
  <c r="F443" i="1"/>
  <c r="F446" i="1"/>
  <c r="F442" i="1"/>
  <c r="F445" i="1"/>
  <c r="F441" i="1"/>
  <c r="F406" i="1"/>
  <c r="F408" i="1"/>
  <c r="F407" i="1"/>
  <c r="F357" i="1"/>
  <c r="F356" i="1"/>
  <c r="F359" i="1"/>
  <c r="F354" i="1"/>
  <c r="F355" i="1" s="1"/>
  <c r="F358" i="1"/>
  <c r="E563" i="1"/>
  <c r="E562" i="1"/>
  <c r="E443" i="1"/>
  <c r="E446" i="1"/>
  <c r="E442" i="1"/>
  <c r="E445" i="1"/>
  <c r="E441" i="1"/>
  <c r="E444" i="1"/>
  <c r="E405" i="1"/>
  <c r="E411" i="1"/>
  <c r="E410" i="1"/>
  <c r="E409" i="1"/>
  <c r="E506" i="1"/>
  <c r="E502" i="1"/>
  <c r="E498" i="1"/>
  <c r="E494" i="1"/>
  <c r="E490" i="1"/>
  <c r="E486" i="1"/>
  <c r="E481" i="1"/>
  <c r="E505" i="1"/>
  <c r="E501" i="1"/>
  <c r="E497" i="1"/>
  <c r="E493" i="1"/>
  <c r="E489" i="1"/>
  <c r="E485" i="1"/>
  <c r="E480" i="1"/>
  <c r="E504" i="1"/>
  <c r="E500" i="1"/>
  <c r="E496" i="1"/>
  <c r="E492" i="1"/>
  <c r="E488" i="1"/>
  <c r="E483" i="1"/>
  <c r="E479" i="1"/>
  <c r="E484" i="1"/>
  <c r="E507" i="1"/>
  <c r="E503" i="1"/>
  <c r="E499" i="1"/>
  <c r="E495" i="1"/>
  <c r="E491" i="1"/>
  <c r="E487" i="1"/>
  <c r="E482" i="1"/>
  <c r="E478" i="1"/>
  <c r="E33" i="1"/>
  <c r="E35" i="1"/>
  <c r="E34" i="1"/>
  <c r="E135" i="1"/>
  <c r="E131" i="1"/>
  <c r="E134" i="1"/>
  <c r="E133" i="1"/>
  <c r="E136" i="1"/>
  <c r="E132" i="1"/>
  <c r="F145" i="1"/>
  <c r="F141" i="1"/>
  <c r="F144" i="1"/>
  <c r="F140" i="1"/>
  <c r="F147" i="1"/>
  <c r="F143" i="1"/>
  <c r="F139" i="1"/>
  <c r="F146" i="1"/>
  <c r="F142" i="1"/>
  <c r="F138" i="1"/>
  <c r="F226" i="1"/>
  <c r="F225" i="1"/>
  <c r="F224" i="1"/>
  <c r="F349" i="1"/>
  <c r="F352" i="1"/>
  <c r="F345" i="1"/>
  <c r="F351" i="1"/>
  <c r="F350" i="1"/>
  <c r="E420" i="1"/>
  <c r="E419" i="1"/>
  <c r="E418" i="1"/>
  <c r="E413" i="1"/>
  <c r="E226" i="1"/>
  <c r="E225" i="1"/>
  <c r="E224" i="1"/>
  <c r="E473" i="1"/>
  <c r="E472" i="1"/>
  <c r="E475" i="1"/>
  <c r="E471" i="1"/>
  <c r="E474" i="1"/>
  <c r="E470" i="1"/>
  <c r="F545" i="1"/>
  <c r="F541" i="1"/>
  <c r="F544" i="1"/>
  <c r="F540" i="1"/>
  <c r="F543" i="1"/>
  <c r="F539" i="1"/>
  <c r="F546" i="1"/>
  <c r="F542" i="1"/>
  <c r="F230" i="1"/>
  <c r="F228" i="1"/>
  <c r="F229" i="1"/>
  <c r="F34" i="1"/>
  <c r="F33" i="1"/>
  <c r="F35" i="1"/>
  <c r="F550" i="1" l="1"/>
  <c r="F549" i="1"/>
  <c r="F548" i="1"/>
  <c r="F547" i="1"/>
  <c r="E417" i="1"/>
  <c r="E416" i="1"/>
  <c r="E415" i="1"/>
  <c r="E414" i="1"/>
  <c r="E408" i="1"/>
  <c r="E407" i="1"/>
  <c r="E406" i="1"/>
  <c r="E425" i="1"/>
  <c r="E424" i="1"/>
  <c r="E423" i="1"/>
  <c r="E400" i="1"/>
  <c r="E399" i="1"/>
  <c r="E398" i="1"/>
  <c r="E549" i="1"/>
  <c r="E548" i="1"/>
  <c r="E547" i="1"/>
  <c r="E550" i="1"/>
  <c r="F50" i="1"/>
  <c r="F49" i="1"/>
  <c r="F346" i="1"/>
  <c r="F348" i="1"/>
  <c r="F347" i="1"/>
  <c r="E49" i="1"/>
  <c r="E50" i="1"/>
</calcChain>
</file>

<file path=xl/sharedStrings.xml><?xml version="1.0" encoding="utf-8"?>
<sst xmlns="http://schemas.openxmlformats.org/spreadsheetml/2006/main" count="3756" uniqueCount="1429">
  <si>
    <t>Resource URN</t>
  </si>
  <si>
    <t>Access Level</t>
  </si>
  <si>
    <t>Persistent</t>
  </si>
  <si>
    <t>MIB OID</t>
  </si>
  <si>
    <t>Description</t>
  </si>
  <si>
    <t>Date Introduced</t>
  </si>
  <si>
    <t>S</t>
  </si>
  <si>
    <t>Table Index #</t>
  </si>
  <si>
    <t>tmnsTmaCommonIdentification</t>
  </si>
  <si>
    <t>read-write</t>
  </si>
  <si>
    <t>""</t>
  </si>
  <si>
    <t>DisplayString (SIZE(0..255))</t>
  </si>
  <si>
    <t>Key to identify a TMA's role within a Network.  This identifier allows the TMA to identify its particular information within a Network specified in the MDL Instance Document and shall not be set by the MDL Instance Document.</t>
  </si>
  <si>
    <t>networkName</t>
  </si>
  <si>
    <t>tmaProductVersion</t>
  </si>
  <si>
    <t>tmaDescription</t>
  </si>
  <si>
    <t>roleID</t>
  </si>
  <si>
    <t>tmaTypeTable</t>
  </si>
  <si>
    <t>not-accessible</t>
  </si>
  <si>
    <t>A table whose rows contain the standard enumeration of each TMA type supported by the TMA.  A TMA that does not support any defined specific types may have zero rows (i.e., a blank table) in this table.</t>
  </si>
  <si>
    <t>SEQUENCE OF TmaTypeEntry</t>
  </si>
  <si>
    <t>tmaTypeEntry</t>
  </si>
  <si>
    <t>tmaIndex</t>
  </si>
  <si>
    <t>tmaType</t>
  </si>
  <si>
    <t>read-only</t>
  </si>
  <si>
    <t>TmNSDeviceType</t>
  </si>
  <si>
    <t>Unsigned32</t>
  </si>
  <si>
    <t>B</t>
  </si>
  <si>
    <t>implementsNetworkNode</t>
  </si>
  <si>
    <t>tmaProductName</t>
  </si>
  <si>
    <t>activeFaultsTable</t>
  </si>
  <si>
    <t>activeFaultsEntry</t>
  </si>
  <si>
    <t>The product version of the TMA.  This variable is likely to contain the software version of the TMA, but it may also include other versioning information (firmware version, etc.).</t>
  </si>
  <si>
    <t>A string giving a human-readable name or description of the TMA.  This assists operators in identifying a TMA (e.g. 'Left Wing DAU').  This string may be set with the MDL Instance Document during configuration</t>
  </si>
  <si>
    <t>TruthValue</t>
  </si>
  <si>
    <t>A read-only TruthValue status flag that indicates whether or not the TMA implements the tmnsNetworkNode branch of the TMNS-MIB.  True = yes.  False = no.</t>
  </si>
  <si>
    <t>A string that describes the product name as assigned by the manufacturer.</t>
  </si>
  <si>
    <t>tmnsTmaCommonFault</t>
  </si>
  <si>
    <t>SEQUENCE OF ActiveFaultsEntry</t>
  </si>
  <si>
    <t>faultIndex</t>
  </si>
  <si>
    <t>Counter32</t>
  </si>
  <si>
    <t>Index for the activeFaultsTable.  Table entries shall retain the index originally assigned until the entry is cleared.  The index shall be initialized to one and otherwise follow the rules for a Counter32.</t>
  </si>
  <si>
    <t>faultNumber</t>
  </si>
  <si>
    <t>faultString</t>
  </si>
  <si>
    <t>faultNotificationHistoryTable</t>
  </si>
  <si>
    <t>SEQUENCE OF FaultNotificationHistoryEntry</t>
  </si>
  <si>
    <t>faultNotificationHistoryIndex</t>
  </si>
  <si>
    <t>faultNotificationHistoryEntry</t>
  </si>
  <si>
    <t>Index for the faultNotificationHistoryTable.</t>
  </si>
  <si>
    <t>faultNotificationHistoryTime</t>
  </si>
  <si>
    <t>This variable contains the time the fault notification was generated.  The time is based on the value of the tmaTime variable and shall follow the same display format.</t>
  </si>
  <si>
    <t>faultNotificationHistoryType</t>
  </si>
  <si>
    <t>A string providing the name of the fault Notification corresponding to faultNotificationHistoryTime.  This may be an informational field or may indicate a comma-separated list of variables to be retrieved if the string is prefaced with the tag 'NOTIFICATION=a,b,c'.</t>
  </si>
  <si>
    <t>configurationVersion</t>
  </si>
  <si>
    <t>tmnsTmaCommonConfiguration</t>
  </si>
  <si>
    <t>configurationURI</t>
  </si>
  <si>
    <t>The Uniform Resource Identifier (URI) description of the location of the configuration MDL Instance Document.  Example: ftp://192.168.0.2/directory/configfile.</t>
  </si>
  <si>
    <t>configure</t>
  </si>
  <si>
    <t>configurationExportURI</t>
  </si>
  <si>
    <t>The Uniform Resource Identifier (URI) description of the location to which a TMA should send its configuration MDL Instance Document on request.</t>
  </si>
  <si>
    <t>exportConfiguration</t>
  </si>
  <si>
    <t>Command to tell TMA to FTP or TFTP its MDL Instance Document with current device values to the location named in the configurationExportURI.  Set flag to true to start transfer.  The TMA returns this flag to false when transfer is complete (or fails).  TMA sets faultString variable in case of any ftp or tftp error.   This variable shall not be set by the MDL Instance Document.</t>
  </si>
  <si>
    <t>storeCurrentConfiguration</t>
  </si>
  <si>
    <t>Stores current configuration with a user-defined numerical index and description in the format '#: Flight 4 Configuration'.  The index number is used as the index to the storedConfigurationTable.  The description is used for the configurationDescription of the row in the storedConfigurationTable at the specified index.  If a configuration already exists at the supplied index, then the TMA shall overwrite the previous configuration with the new configuration at the index represented by #.  Implementation of this variable is conditional.  A TMA shall implement this variable if it supports the capability to store and recall configurations.</t>
  </si>
  <si>
    <t>recallConfiguration</t>
  </si>
  <si>
    <t>Reloads an internally saved configuration, based on a user-defined numerical index #.  If no saved configuration exists at the specified index, then the configuration state of the device shall not change.  Implementation of this variable is conditional.  A TMA shall implement this variable if it supports the capability to store and recall configurations.</t>
  </si>
  <si>
    <t>storedConfigurationTable</t>
  </si>
  <si>
    <t>SEQUENCE OF StoredConfigurationEntry</t>
  </si>
  <si>
    <t>A table containing descriptions of the currently stored configurations.  Rows are populated by setting the storeCurrentConfiguration variable.  Implementation of this table is conditional.  A TMA shall implement this table if it supports the capability to store and recall configurations.</t>
  </si>
  <si>
    <t>configurationIndex</t>
  </si>
  <si>
    <t>storedConfigurationEntry</t>
  </si>
  <si>
    <t>The index of the stored configuration.  Indexes do not need to be continuous or sequential.  The index value is determined based on the index number supplied by the user when setting the storeCurrentConfiguration variable.</t>
  </si>
  <si>
    <t>configurationDescription</t>
  </si>
  <si>
    <t>The description of the stored configuration.  The value of this string is set based on setting the storeCurrentConfiguration variable.</t>
  </si>
  <si>
    <t>configChangeCounter</t>
  </si>
  <si>
    <t>Unsigned16 (0..15)</t>
  </si>
  <si>
    <t>This variable serves as an indicator of configuration changes made to a device after an MDL file is used to configure it.  This counter has the range of 0-15.  When a manager loads a new MDL file on a device, the TMA itself shall reset this variable to 0.  The TMA shall increment the counter after any modification to the operational configuration of the device is made other than a reconfiguration through MDL (e.g., changing a gain setting).  Once the maximum value of 15 is reached, the value shall remain at 15 until the TMA is reconfigured with MDL or receives a command to clear its counter.  A manager may manually clear this counter by setting the clearConfigChangeCounter variable to clear(1).</t>
  </si>
  <si>
    <t>clearConfigChangeCounter</t>
  </si>
  <si>
    <t>notCleared</t>
  </si>
  <si>
    <t>When set to clear(1), the TMA shall reset the value of configChangeCounter to 0.  The TMA shall return this variable back to notCleared(2) when the counter has been cleared.</t>
  </si>
  <si>
    <t>tmaInitiateBuiltInTest</t>
  </si>
  <si>
    <t>tmnsTmaCommonControl</t>
  </si>
  <si>
    <t>Perform operator-initiated self-test, (1) true = start, (2) false = stop.  TMA sets value to false when test is complete and reports errors through the faultNumber and faultString variables.  Only TMAs which support initiated Built-In Test (BIT) shall implement this variable.</t>
  </si>
  <si>
    <t>T</t>
  </si>
  <si>
    <t>tmnsTmaCommon</t>
  </si>
  <si>
    <t>tmaReset</t>
  </si>
  <si>
    <t>logFileExportURI</t>
  </si>
  <si>
    <t>exportLogFile</t>
  </si>
  <si>
    <t>tmaManagementOwner</t>
  </si>
  <si>
    <t>tmaManagementLock</t>
  </si>
  <si>
    <t>tmaManagementStartTime</t>
  </si>
  <si>
    <t>tmnsTmaCommonStatus</t>
  </si>
  <si>
    <t>tmaStateNumber</t>
  </si>
  <si>
    <t>tmaStateString</t>
  </si>
  <si>
    <t>tmaTime</t>
  </si>
  <si>
    <t>tmaIeee1588ClockState</t>
  </si>
  <si>
    <t>tmaInitiatedBitPercentComplete</t>
  </si>
  <si>
    <t>tmaInitiatedBitLastResult</t>
  </si>
  <si>
    <t>tmaPeriodicBitLastResult</t>
  </si>
  <si>
    <t>tmaLoggingLevel</t>
  </si>
  <si>
    <t>tmaClockFreeRunTime</t>
  </si>
  <si>
    <t>tmnsTmaCommonSecurity</t>
  </si>
  <si>
    <t>securityKeyTable</t>
  </si>
  <si>
    <t>securityKeyEntry</t>
  </si>
  <si>
    <t>keyIndex</t>
  </si>
  <si>
    <t>keyIdentifier</t>
  </si>
  <si>
    <t>keyDescriptionField</t>
  </si>
  <si>
    <t>keyIssuedBy</t>
  </si>
  <si>
    <t>keyType</t>
  </si>
  <si>
    <t>keyLength</t>
  </si>
  <si>
    <t>keyStatus</t>
  </si>
  <si>
    <t>cryptoStartDate</t>
  </si>
  <si>
    <t>cryptoEndDate</t>
  </si>
  <si>
    <t>securityApplication</t>
  </si>
  <si>
    <t>domainParameters</t>
  </si>
  <si>
    <t>keyAssociation</t>
  </si>
  <si>
    <t>tmns</t>
  </si>
  <si>
    <t>tmnsIdentity</t>
  </si>
  <si>
    <t>enterprises</t>
  </si>
  <si>
    <t>tmnsTmaSpecificCapabilities</t>
  </si>
  <si>
    <t>tmnsNetworkNode</t>
  </si>
  <si>
    <t>tmnsGeneralNotification</t>
  </si>
  <si>
    <t>tmnsNetworkFabricDevice</t>
  </si>
  <si>
    <t>tmnsACU</t>
  </si>
  <si>
    <t>tmnsDAU</t>
  </si>
  <si>
    <t>tmnsRecorder</t>
  </si>
  <si>
    <t>tmnsMasterClock</t>
  </si>
  <si>
    <t>tmnsSSTTx</t>
  </si>
  <si>
    <t>tmnsSSTRx</t>
  </si>
  <si>
    <t>tmnsAdapter</t>
  </si>
  <si>
    <t>tmnsRCDataSource</t>
  </si>
  <si>
    <t>tmnsLTCDataSource</t>
  </si>
  <si>
    <t>tmnsLTCDataSink</t>
  </si>
  <si>
    <t>tmnsConsolidatedManager</t>
  </si>
  <si>
    <t>tmnsRadio</t>
  </si>
  <si>
    <t>tmnsLinkManager</t>
  </si>
  <si>
    <t>tmnsRCDataSink</t>
  </si>
  <si>
    <t>tmnsVoiceGateway</t>
  </si>
  <si>
    <t>tmnsTPA</t>
  </si>
  <si>
    <t>tmnsPCMGateway</t>
  </si>
  <si>
    <t>tmnsNetworkGateway</t>
  </si>
  <si>
    <t>tmnsTmnsSourceSelector</t>
  </si>
  <si>
    <t>mcRouting</t>
  </si>
  <si>
    <t>igmpQuerier</t>
  </si>
  <si>
    <t>igmpIsQuerier</t>
  </si>
  <si>
    <t>igmpQueryInterval</t>
  </si>
  <si>
    <t>mcastStatusTable</t>
  </si>
  <si>
    <t>mcastStatusMacAddress</t>
  </si>
  <si>
    <t>mcastStaticAllowedToGoTo</t>
  </si>
  <si>
    <t>mcastDynamicAllowedToGoTo</t>
  </si>
  <si>
    <t>mcastStatusEntry</t>
  </si>
  <si>
    <t>igmpMcRouterPorts</t>
  </si>
  <si>
    <t>nfdPortDescrTable</t>
  </si>
  <si>
    <t>nfdPortDescrIndex</t>
  </si>
  <si>
    <t>nfdPortClockState</t>
  </si>
  <si>
    <t>nfdPortIeee1588Version</t>
  </si>
  <si>
    <t>nfdPortDescrEntry</t>
  </si>
  <si>
    <t>pointingCommand</t>
  </si>
  <si>
    <t>currentElevation</t>
  </si>
  <si>
    <t>currentAzimuth</t>
  </si>
  <si>
    <t>pointingError</t>
  </si>
  <si>
    <t>servoEnergized</t>
  </si>
  <si>
    <t>feedEnabled</t>
  </si>
  <si>
    <t>receiverSignalLevel</t>
  </si>
  <si>
    <t>autotrackingEnabled</t>
  </si>
  <si>
    <t>trackingMode</t>
  </si>
  <si>
    <t>acuNotifications</t>
  </si>
  <si>
    <t>pointingErrorNotificationBranch</t>
  </si>
  <si>
    <t>pointingErrorNotifications</t>
  </si>
  <si>
    <t>pointingErrorNotification</t>
  </si>
  <si>
    <t>pointingErrorNotifEnable</t>
  </si>
  <si>
    <t>pointingErrorNotifInterval</t>
  </si>
  <si>
    <t>pointingErrorNotifRepeat</t>
  </si>
  <si>
    <t>operMode</t>
  </si>
  <si>
    <t>sampleTable</t>
  </si>
  <si>
    <t>sampleIndex</t>
  </si>
  <si>
    <t>sampleMeasID</t>
  </si>
  <si>
    <t>sampleStartTime</t>
  </si>
  <si>
    <t>sampleEndTime</t>
  </si>
  <si>
    <t>sampleInterval</t>
  </si>
  <si>
    <t>sampleRowStatus</t>
  </si>
  <si>
    <t>sampleEntry</t>
  </si>
  <si>
    <t>txEnable</t>
  </si>
  <si>
    <t>txMode</t>
  </si>
  <si>
    <t>bytesSentTable</t>
  </si>
  <si>
    <t>tmnsDataMessagesSentTable</t>
  </si>
  <si>
    <t>bytesSentDestAddress</t>
  </si>
  <si>
    <t>bytesSentMDID</t>
  </si>
  <si>
    <t>bytesSent</t>
  </si>
  <si>
    <t>tmnsDataMessagesSentDestAddress</t>
  </si>
  <si>
    <t>tmnsDataMessagesSentMDID</t>
  </si>
  <si>
    <t>tmnsDataMessagesSent</t>
  </si>
  <si>
    <t>bytesSentEntry</t>
  </si>
  <si>
    <t>tmnsDataMessagesSentEntry</t>
  </si>
  <si>
    <t>noReset</t>
  </si>
  <si>
    <t>Command to tell TMA to ftp or tftp its log file to the location named in the logFileExportURI.  Set flag to true to start transfer.  TMA returns flag to false when transfer is complete (or fails).  TMA sets faultString variable in case of any ftp or tftp error.   This variable shall not be set by the MDL Instance Document.</t>
  </si>
  <si>
    <t>The Uniform Resource Identifier (URI) description of the location to which a TMA should send its log file on request.</t>
  </si>
  <si>
    <t>IpAddress</t>
  </si>
  <si>
    <t>The IP address of the TMAManager claiming ownership.</t>
  </si>
  <si>
    <t>TestAndIncr</t>
  </si>
  <si>
    <t>A semaphore to prevent collisions when setting ownership.  This variable shall be set in a single command with tmaManagementOwner to prevent race conditions in ownership acquisition.</t>
  </si>
  <si>
    <t>This variable contains the time the ownership was acquired.  The time is based on the value of the tmaTime variable and shall follow the same display format.</t>
  </si>
  <si>
    <t>Current state of the TMA's host platform clock.  This state is determined by the IEEE 1588 PTP algorithm.  A device operating as a PTP boundary clock or a PTP transparent clock shall report its state as such except for when it is serving in the role of network GrandMaster, in which case it shall report a value of ieee1588Master.  Only TMAs whose host platform supports IEEE 1588 shall implement this variable.</t>
  </si>
  <si>
    <t>freeRunning</t>
  </si>
  <si>
    <t>iBitPassed</t>
  </si>
  <si>
    <t>Result of last completed initiated Built-In Test for the TMA.  If the TMA's initiated Built-In Test fails, then fault information shall be provided in the activeFaultsTable.</t>
  </si>
  <si>
    <t>Percent completion of the initiated Built-In Test of the TMA.  If no initiated BIT is running, then this value shall be set to '0'.</t>
  </si>
  <si>
    <t>Result of last completed tmaPeriodicBIT for the TMA.  If the TMA's periodic BIT fails, then fault information shall be provided in the activeFaultsTable.</t>
  </si>
  <si>
    <t>pBitPassed</t>
  </si>
  <si>
    <t>Integer32</t>
  </si>
  <si>
    <t>SEQUENCE OF SecurityKeyEntry</t>
  </si>
  <si>
    <t>The ID of the key.</t>
  </si>
  <si>
    <t>Description of the key.</t>
  </si>
  <si>
    <t>The  owner of the key.  This is the name of the organization that issued the key.</t>
  </si>
  <si>
    <t>An enumeration indicating the type of the key.</t>
  </si>
  <si>
    <t>Length of the key (in bits).</t>
  </si>
  <si>
    <t>String displaying the current status of the key.</t>
  </si>
  <si>
    <t>SEQUENCE OF McastStatusEntry</t>
  </si>
  <si>
    <t>MacAddress</t>
  </si>
  <si>
    <t>OCTET STRING (SIZE(0..512))</t>
  </si>
  <si>
    <t>SEQUENCE OF NfdPortDescrEntry</t>
  </si>
  <si>
    <t>SEQUENCE OF SampleEntry</t>
  </si>
  <si>
    <t>RowStatus</t>
  </si>
  <si>
    <t>The status of the sampleTable row.  Data acquisition begins at the sampleStartTime after this variable is set to 'active' and data acquisition stops at the sampleStopTime or when this variable is set to 'destroy'.</t>
  </si>
  <si>
    <t>The index of the Simultaneous Sampling Table.</t>
  </si>
  <si>
    <t>Table with simultaneous sampling commands.</t>
  </si>
  <si>
    <t xml:space="preserve">The mode of the DAU, either in an operational mode or in a calibration mode, including zero calibration (zcal), resistor calibration (rcal), voltage substitution (vsub) and six implementation-defined modes, cal1-cal6.  Modes 1-4 are global modes across all analog inputs of a DAU. </t>
  </si>
  <si>
    <t>Sets the number of repeats allowed for a pointingErrorNotification.</t>
  </si>
  <si>
    <t>Sets the interval between repeated pointingErrorNotification events in milliseconds.</t>
  </si>
  <si>
    <t>Enable or disable the ACU pointing error notification. (1) True = enable, (2) false = disable.</t>
  </si>
  <si>
    <t>Notification sent by an ACU TMA to indicate the antenna failed to point to the requested pointingCommand value.</t>
  </si>
  <si>
    <t>This is a string that displays the start date for when the key is valid.</t>
  </si>
  <si>
    <t>This is a string that displays the end date for when the key is valid.</t>
  </si>
  <si>
    <t xml:space="preserve">This is a string that specifies the type of application for which the key is being used for (link encryption, purchasing, email, etc.).  </t>
  </si>
  <si>
    <t>A parameter used in conjunction with some public-key algorithms to generate key pairs, to create digital signatures, or to establish keying material.</t>
  </si>
  <si>
    <t>The association between a public and a private key.</t>
  </si>
  <si>
    <t>An integer indicating whether the NetworkFabricDevice populates its multicast routing table dynamically via IGMP or statically.</t>
  </si>
  <si>
    <t>Status of the NetworkFabricDevice's IGMP Querier capability.  querierAuto indicates the NetworkDevice will participate in the IGMP Querier election.  querierOn forces the NetworkFabricDevice to be a Querier, regardless of election.  querierOff forces the NetworkFabricDevice to not be a Querier, regardless of election.</t>
  </si>
  <si>
    <t>Status of whether the NetworkFabricDevice is an IGMP querier.  If igmpQuerier is querierAuto, the value of this variable is determined by the IGMP querier election process.</t>
  </si>
  <si>
    <t>Number of seconds between IGMP queries.</t>
  </si>
  <si>
    <t>Table of current static and dynamic multicast route information indexed by mcastStatusAddress.</t>
  </si>
  <si>
    <t>The multicast destination MAC address.</t>
  </si>
  <si>
    <t>This variable contains a bit-string of ports.  All ports designated by this bit-field as IGMP router ports shall forward IGMP membership reports over those designated ports regardless of whether or not a query is received from the port.  The bit-string format follows the rules laid out in RFC 4188 as the description of the dot1dStaticAllowedToGoTo variable.</t>
  </si>
  <si>
    <t>Table of a network fabric device's network interfaces.  This table displays per-port settings for IEEE 1588 version.</t>
  </si>
  <si>
    <t>The index of the nfdPortDescrTable.</t>
  </si>
  <si>
    <t>Version of IEEE 1588  (PTP) being used on the port indicated by nfdPortDescrIndex.  Ports with a value of ieee1588v2008e2e or ieee1588v2008p2p indicate the PTP delay mechanism to be used for the IEEE 1588-2008 protocol, either end-to-end or peer-to-peer respectively.  If a switch does not allow individual configuration of the IEEE 1588 version on a per port basis, then all rows in this table shall contain the same value and correspond to the value given in the ieee1588Version variable.</t>
  </si>
  <si>
    <t>Enumeration that specifies the IEEE 1588 state of the port.  For network fabric devices operating as a transparent clock, all ports shall indicate transparent.</t>
  </si>
  <si>
    <t>String that sets the elevation and azimuth of the antenna.  Elevation and azimuth are specified in decimal degrees.  Format of the string is 'elevation:azimuth'.</t>
  </si>
  <si>
    <t>String indicating the current elevation of the antenna in decimal degrees.</t>
  </si>
  <si>
    <t>String indicating the current azimuth of the antenna in decimal degrees.</t>
  </si>
  <si>
    <t>Boolean indicating whether the last pointing command resulted in an error.  (1) true = Error, (2) false = No Error.</t>
  </si>
  <si>
    <t>Whether the Servos are energized or not. (1) true = energized, (2) false = not energized.</t>
  </si>
  <si>
    <t>Whether the Feed is enabled or not, (1) true = enabled, (2) false = not enabled.</t>
  </si>
  <si>
    <t>The current signal level of the active receiver in dBm.</t>
  </si>
  <si>
    <t>Whether the system is autotracking or not, (1) true = autotracking, (2) false = not autotracking.</t>
  </si>
  <si>
    <t>The index of the securityKeyTable.</t>
  </si>
  <si>
    <t>mediaIndexTable</t>
  </si>
  <si>
    <t>SEQUENCE OF MediaIndexEntry</t>
  </si>
  <si>
    <t>sessionIndex</t>
  </si>
  <si>
    <t>Index of the mediaIndexTable.</t>
  </si>
  <si>
    <t>mediaIndexEntry</t>
  </si>
  <si>
    <t>sessionMediaIndex</t>
  </si>
  <si>
    <t>Index of media (1..n) for the session being described.</t>
  </si>
  <si>
    <t>sessionPartitionIndex</t>
  </si>
  <si>
    <t>Index of partition (1..n) for the session being described.</t>
  </si>
  <si>
    <t>sessionStartTime</t>
  </si>
  <si>
    <t>sessionStopTime</t>
  </si>
  <si>
    <t>sessionDescription</t>
  </si>
  <si>
    <t>Description for the session.</t>
  </si>
  <si>
    <t>recMediaTable</t>
  </si>
  <si>
    <t>SEQUENCE OF RecMediaEntry</t>
  </si>
  <si>
    <t>recMediaIndex</t>
  </si>
  <si>
    <t>Unique index of the recMediaTable.</t>
  </si>
  <si>
    <t>Table with status of media.</t>
  </si>
  <si>
    <t>recMediaEntry</t>
  </si>
  <si>
    <t>mediaIndex</t>
  </si>
  <si>
    <t>Index of the media.</t>
  </si>
  <si>
    <t>partitionIndex</t>
  </si>
  <si>
    <t>mediaID</t>
  </si>
  <si>
    <t>mediaSerialNumber</t>
  </si>
  <si>
    <t>mediaPartitionSize</t>
  </si>
  <si>
    <t>mediaPartitionRemaining</t>
  </si>
  <si>
    <t>Counter64</t>
  </si>
  <si>
    <t>mediaStatus</t>
  </si>
  <si>
    <t>Index of the partition.</t>
  </si>
  <si>
    <t>Model/type of media.</t>
  </si>
  <si>
    <t>Serial Number of the media.</t>
  </si>
  <si>
    <t>Total size in bytes on this partition/media.</t>
  </si>
  <si>
    <t>Remaining size in bytes of this partition/media.</t>
  </si>
  <si>
    <t>The status of the media.  A recCommand of 'record' shall not be accepted and shall result in an invalid input error reported in faultString and faultNumber if mediaStatus is not mediaReady.</t>
  </si>
  <si>
    <t>mediaNotReady</t>
  </si>
  <si>
    <t>mediaDescription</t>
  </si>
  <si>
    <t>partitionDescription</t>
  </si>
  <si>
    <t>Description of the media.</t>
  </si>
  <si>
    <t>Description of the partition.</t>
  </si>
  <si>
    <t>recCommand</t>
  </si>
  <si>
    <t>noCommand</t>
  </si>
  <si>
    <t>controlMethod</t>
  </si>
  <si>
    <t>any</t>
  </si>
  <si>
    <t>erase</t>
  </si>
  <si>
    <t>Erase the recording media.  Set to true to start erase.  Recorder sets this value to false when the erase process is complete.  This variable shall not be set by the MDL Instance Document.</t>
  </si>
  <si>
    <t>secureErase</t>
  </si>
  <si>
    <t>Secure erase of the recording media for declassification. Set to true to start erase.  Recorder sets this value to false when the erase process is complete.  This variable shall not be set by the MDL Instance Document.</t>
  </si>
  <si>
    <t>recMode</t>
  </si>
  <si>
    <t>notReady</t>
  </si>
  <si>
    <t>ieee1588MasterCapability</t>
  </si>
  <si>
    <t>disable1588MasterCapability</t>
  </si>
  <si>
    <t>Enables or disables the capability of the TMA to operate as an IEEE 1588 master clock.  If this capability is enabled, the actual clock state of the TMA  (tmaIeee1588ClockState) may be determined by the IEEE 1588 best master algorithm.</t>
  </si>
  <si>
    <t>timeSourceType</t>
  </si>
  <si>
    <t>externalTimeSource</t>
  </si>
  <si>
    <t>An integer indicating whether the source of time on the TMA is an external time source or an internal time source (local clock).  This variable only has meaning when the TMA is operating as the network timing master (tmaIeee1588ClockState = master).</t>
  </si>
  <si>
    <t>setInternalTime</t>
  </si>
  <si>
    <t>extTimeLockStatus</t>
  </si>
  <si>
    <t>notLocked</t>
  </si>
  <si>
    <t>An integer indicating whether the master clock TMA's host platform is locked to an external time source.  This variable only has meaning when the TMA is operating as the network timing master (tmaIeee1588ClockState = master) and its time source reference is external (timeSourceType = externalTimeSource).</t>
  </si>
  <si>
    <t>sstTxRCCVersion</t>
  </si>
  <si>
    <t>sstTxFrequency</t>
  </si>
  <si>
    <t>sstTxModulation</t>
  </si>
  <si>
    <t>sstTxDiffEncoding</t>
  </si>
  <si>
    <t>sstTxRandomize</t>
  </si>
  <si>
    <t>sstTxRFEnable</t>
  </si>
  <si>
    <t>sstTxQueryAll</t>
  </si>
  <si>
    <t>Sets or queries the carrier frequency.</t>
  </si>
  <si>
    <t>sstPCMFM</t>
  </si>
  <si>
    <t>Sets or queries the modulation mode.</t>
  </si>
  <si>
    <t>Sets or queries the setting of differential encoding. Note: Valid in SOQPSK / FQPSK mode only.</t>
  </si>
  <si>
    <t>tmnsSSTTxRandomizeOff</t>
  </si>
  <si>
    <t>Sets or queries the setting of data randomization.</t>
  </si>
  <si>
    <t>Sets or queries the RF output (ON or OFF).  This variable shall not be set by the MDL Instance Document.</t>
  </si>
  <si>
    <t>sstTxRFEnableOff</t>
  </si>
  <si>
    <t>Queries the status of all basic commands.</t>
  </si>
  <si>
    <t>sstTxDataPolarity</t>
  </si>
  <si>
    <t>sstTxDataPolarityNormal</t>
  </si>
  <si>
    <t>Sets or queries data polarity (NORM or INV).</t>
  </si>
  <si>
    <t>sstTxExtendedCommands</t>
  </si>
  <si>
    <t>sstTxDataSource</t>
  </si>
  <si>
    <t>sstTxInternalDataPattern</t>
  </si>
  <si>
    <t>sstTxClockSource</t>
  </si>
  <si>
    <t>sstTxInternalClockRate</t>
  </si>
  <si>
    <t>sstTxFEC</t>
  </si>
  <si>
    <t>sstTxFECType</t>
  </si>
  <si>
    <t>sstTxRFPower</t>
  </si>
  <si>
    <t>sstTxTemp</t>
  </si>
  <si>
    <t>sstTxDeviation</t>
  </si>
  <si>
    <t>sstTxPowerMode</t>
  </si>
  <si>
    <t>sstTxDataSourceExternal</t>
  </si>
  <si>
    <t>Sets or queries the data source (INT or EXT).</t>
  </si>
  <si>
    <t>Sets or queries the internal data pattern (one of five possible settings).</t>
  </si>
  <si>
    <t>sstTxClockSourceExternal</t>
  </si>
  <si>
    <t>Sets or queries the clock source (INT or EXT).</t>
  </si>
  <si>
    <t>Sets or queries the internal clock rate.</t>
  </si>
  <si>
    <t>sstTxFECDisable</t>
  </si>
  <si>
    <t>Sets or queries forward error correction (ON or OFF).</t>
  </si>
  <si>
    <t>Sets or queries the output RF power (HI or LO).</t>
  </si>
  <si>
    <t>sstTxRFPowerLow</t>
  </si>
  <si>
    <t>Queries the internal temperature (in Celsius).</t>
  </si>
  <si>
    <t>sstTxPowerModeFull</t>
  </si>
  <si>
    <t>Low power consumption mode; sleep mode.</t>
  </si>
  <si>
    <t>Deviation sensitivity for PCM/FM mode.</t>
  </si>
  <si>
    <t>receiverChannelTable</t>
  </si>
  <si>
    <t>Table with status and configuration parameters for each channel supported by the receiver.</t>
  </si>
  <si>
    <t>SEQUENCE OF ReceiverChannelEntry</t>
  </si>
  <si>
    <t>receiverChannelEntry</t>
  </si>
  <si>
    <t>channelIndex</t>
  </si>
  <si>
    <t>sstRxFrequency</t>
  </si>
  <si>
    <t>sstRxBandwidth</t>
  </si>
  <si>
    <t>sstRxModulation</t>
  </si>
  <si>
    <t>sstRxGainMode</t>
  </si>
  <si>
    <t>sstRxManualGainAdjustment</t>
  </si>
  <si>
    <t>sstRxAgcTimeConstant</t>
  </si>
  <si>
    <t>sstRxAutoZCal</t>
  </si>
  <si>
    <t>sstRxSignalStrength</t>
  </si>
  <si>
    <t>sstRxClockPolarity</t>
  </si>
  <si>
    <t>sstRxDataPolarity</t>
  </si>
  <si>
    <t>sstRxBitSyncLockStatus</t>
  </si>
  <si>
    <t>sstRxSweepEnable</t>
  </si>
  <si>
    <t>sstRxSweepRangeLow</t>
  </si>
  <si>
    <t>sstRxSweepRangeHigh</t>
  </si>
  <si>
    <t>sstRxDiffDecoding</t>
  </si>
  <si>
    <t>sstRxDerandomize</t>
  </si>
  <si>
    <t>sstRxDataSource</t>
  </si>
  <si>
    <t>sstRxInternalDataPattern</t>
  </si>
  <si>
    <t>sstRxBitRate</t>
  </si>
  <si>
    <t>sstRxFEC</t>
  </si>
  <si>
    <t>sstRxFECType</t>
  </si>
  <si>
    <t>sstRxTemp</t>
  </si>
  <si>
    <t>adapterRegisterDevice</t>
  </si>
  <si>
    <t>adapterDeregisterDevice</t>
  </si>
  <si>
    <t>adapterDeviceTable</t>
  </si>
  <si>
    <t>adapterDeviceEntry</t>
  </si>
  <si>
    <t>adapterDeviceIndex</t>
  </si>
  <si>
    <t>adapterDevicePort</t>
  </si>
  <si>
    <t>activeRCDataSourceSessions</t>
  </si>
  <si>
    <t>rcDataSourceSessionTable</t>
  </si>
  <si>
    <t>rcDataSourceSessionEntry</t>
  </si>
  <si>
    <t>rcDataSourceSessionIndex</t>
  </si>
  <si>
    <t>rcDataSourceSessionID</t>
  </si>
  <si>
    <t>rcDataSourceSessionDestinationIP</t>
  </si>
  <si>
    <t>rcDataSourceSessionURI</t>
  </si>
  <si>
    <t>rcDataSourceSessionTmNSDataMessagesSent</t>
  </si>
  <si>
    <t>rcDataSourceSessionBytesSent</t>
  </si>
  <si>
    <t>rcDataSourceSessionDSCP</t>
  </si>
  <si>
    <t>bytesReceivedTable</t>
  </si>
  <si>
    <t>tmnsDataMessagesNotReceivedTable</t>
  </si>
  <si>
    <t>tmnsDataMessagesReceivedTable</t>
  </si>
  <si>
    <t>bytesReceivedEntry</t>
  </si>
  <si>
    <t>tmnsDataMessagesReceivedEntry</t>
  </si>
  <si>
    <t>tmnsDataMessagesNotReceivedEntry</t>
  </si>
  <si>
    <t>bytesReceivedDestAddress</t>
  </si>
  <si>
    <t>bytesReceivedMDID</t>
  </si>
  <si>
    <t>bytesReceived</t>
  </si>
  <si>
    <t>tmnsDataMessagesReceivedDestAddress</t>
  </si>
  <si>
    <t>tmnsDataMessagesReceivedMDID</t>
  </si>
  <si>
    <t>tmnsDataMessagesReceived</t>
  </si>
  <si>
    <t>tmnsDataMessagesNotReceivedDestAddress</t>
  </si>
  <si>
    <t>tmnsDataMessagesNotReceivedMDID</t>
  </si>
  <si>
    <t>tmnsDataMessagesNotReceived</t>
  </si>
  <si>
    <t>managedElementTable</t>
  </si>
  <si>
    <t>consolidatedSetVar</t>
  </si>
  <si>
    <t>consolidatedSetVal</t>
  </si>
  <si>
    <t>consolidatedSetFlag</t>
  </si>
  <si>
    <t>managedElementFaultTable</t>
  </si>
  <si>
    <t>managedElementNotificationTable</t>
  </si>
  <si>
    <t>applyToManager</t>
  </si>
  <si>
    <t>mergedConfigurationExportURI</t>
  </si>
  <si>
    <t>exportMergedConfiguration</t>
  </si>
  <si>
    <t>unknownTmaDiscoveredFlag</t>
  </si>
  <si>
    <t>tmaNotFoundTable</t>
  </si>
  <si>
    <t>managedElementEntry</t>
  </si>
  <si>
    <t>managedElementIndex</t>
  </si>
  <si>
    <t>managedElementIP</t>
  </si>
  <si>
    <t>managedElementPort</t>
  </si>
  <si>
    <t>managedElementRoleID</t>
  </si>
  <si>
    <t>managedElementSupportedTypes</t>
  </si>
  <si>
    <t>managedElementRowStatus</t>
  </si>
  <si>
    <t>managedElementFaultEntry</t>
  </si>
  <si>
    <t>managedElementFaultIndex</t>
  </si>
  <si>
    <t>managedElementFaultIP</t>
  </si>
  <si>
    <t>managedElementFaultString</t>
  </si>
  <si>
    <t>managedElementFaultTime</t>
  </si>
  <si>
    <t>managedElementFaultPort</t>
  </si>
  <si>
    <t>managedElementNotificationEntry</t>
  </si>
  <si>
    <t>managedElementNotificationIndex</t>
  </si>
  <si>
    <t>managedElementNotificationIP</t>
  </si>
  <si>
    <t>managedElementNotificationString</t>
  </si>
  <si>
    <t>managedElementNotificationTime</t>
  </si>
  <si>
    <t>managedElementNotificationPort</t>
  </si>
  <si>
    <t>tmaNotFoundEntry</t>
  </si>
  <si>
    <t>tmaNotFoundIndex</t>
  </si>
  <si>
    <t>tmaNotFoundRoleID</t>
  </si>
  <si>
    <t>activeRCDataSinkSessions</t>
  </si>
  <si>
    <t>rcDataSinkSessionTable</t>
  </si>
  <si>
    <t>rcDataSinkSessionEntry</t>
  </si>
  <si>
    <t>rcDataSinkSessionIndex</t>
  </si>
  <si>
    <t>rcDataSinkSessionID</t>
  </si>
  <si>
    <t>rcDataSinkSessionSourceIP</t>
  </si>
  <si>
    <t>rcDataSinkSessionURI</t>
  </si>
  <si>
    <t>rcDataSinkSessionTmNSDataMessagesReceived</t>
  </si>
  <si>
    <t>rcDataSinkSessionBytesReceived</t>
  </si>
  <si>
    <t>rcDataSinkSessionDSCP</t>
  </si>
  <si>
    <t>vgConnectionTable</t>
  </si>
  <si>
    <t>vgPhoneNumberMappingsTable</t>
  </si>
  <si>
    <t>vgPhoneNumberMappingsEntry</t>
  </si>
  <si>
    <t>vgConnectionEntry</t>
  </si>
  <si>
    <t>vgConnectionIndex</t>
  </si>
  <si>
    <t>vgConnectionDstPhoneNumber</t>
  </si>
  <si>
    <t>vgConnectionDstIpAddress</t>
  </si>
  <si>
    <t>vgConnectionCodecType</t>
  </si>
  <si>
    <t>vgConnectionVoiceDataDscp</t>
  </si>
  <si>
    <t>vgConnectionControlDataDscp</t>
  </si>
  <si>
    <t>vgPhoneNumberMappingsIndex</t>
  </si>
  <si>
    <t>vgPhoneNumberMappingsVoipPhoneNumber</t>
  </si>
  <si>
    <t>vgPhoneNumberMappingsVgIpAddress</t>
  </si>
  <si>
    <t>tpaNtpTimeLockStatus</t>
  </si>
  <si>
    <t>majorFrameSyncStatus</t>
  </si>
  <si>
    <t>minorFrameSyncStatus</t>
  </si>
  <si>
    <t>pcmClockStatus</t>
  </si>
  <si>
    <t>pcmPolarity</t>
  </si>
  <si>
    <t>syncErrorCounter</t>
  </si>
  <si>
    <t>bitSlipCounter</t>
  </si>
  <si>
    <t>crcErrorCounter</t>
  </si>
  <si>
    <t>pcmDataPresent</t>
  </si>
  <si>
    <t>frameUnderrunCounter</t>
  </si>
  <si>
    <t>rxEnable</t>
  </si>
  <si>
    <t>tmnsRAN</t>
  </si>
  <si>
    <t>ranBearer</t>
  </si>
  <si>
    <t>bearerSLP</t>
  </si>
  <si>
    <t>bearerQueues</t>
  </si>
  <si>
    <t>bslpTable</t>
  </si>
  <si>
    <t>Hierarchy Element Class</t>
  </si>
  <si>
    <t>Resource Name</t>
  </si>
  <si>
    <t>Parent Resource Name</t>
  </si>
  <si>
    <t>Resource Position</t>
  </si>
  <si>
    <t>Resource Syntax</t>
  </si>
  <si>
    <t>Default Value</t>
  </si>
  <si>
    <t>Idempotency</t>
  </si>
  <si>
    <t>Comment</t>
  </si>
  <si>
    <t>ts</t>
  </si>
  <si>
    <t>bslpEntry</t>
  </si>
  <si>
    <t>bslpBearerID</t>
  </si>
  <si>
    <t>bslpBearerName</t>
  </si>
  <si>
    <t>bslpBearerDescr</t>
  </si>
  <si>
    <t>bslpFifoLimit</t>
  </si>
  <si>
    <t>bslpRedMin</t>
  </si>
  <si>
    <t>bslpRedMax</t>
  </si>
  <si>
    <t>bslpRedAvpkt</t>
  </si>
  <si>
    <t>bslpRedEnableECN</t>
  </si>
  <si>
    <t>bslpRedBandwidth</t>
  </si>
  <si>
    <t>bslpRedProbability</t>
  </si>
  <si>
    <t>bslpSfqPerturb</t>
  </si>
  <si>
    <t>bslpRedBurst</t>
  </si>
  <si>
    <t>bslpSfqQuantum</t>
  </si>
  <si>
    <t>bslpTbfLimit</t>
  </si>
  <si>
    <t>bslpTbfBurst</t>
  </si>
  <si>
    <t>bslpTbfMpu</t>
  </si>
  <si>
    <t>bslpTbfRate</t>
  </si>
  <si>
    <t>bslpTbfPeakRate</t>
  </si>
  <si>
    <t>bslpTbfMtu</t>
  </si>
  <si>
    <t>bslpPrioNumberOfBands</t>
  </si>
  <si>
    <t>bslpPrioTosBandAssignment</t>
  </si>
  <si>
    <t>bslpHtbDefaultClassHandle</t>
  </si>
  <si>
    <t>bslpHtbPriority</t>
  </si>
  <si>
    <t>bslpHtbRate</t>
  </si>
  <si>
    <t>bslpHtbCeiling</t>
  </si>
  <si>
    <t>bslpHtbBurst</t>
  </si>
  <si>
    <t>bslpHtbCBurst</t>
  </si>
  <si>
    <t>queueStatusTable</t>
  </si>
  <si>
    <t>queueConfigurationID</t>
  </si>
  <si>
    <t>queueBearerID</t>
  </si>
  <si>
    <t>queueReportType</t>
  </si>
  <si>
    <t>queueReportValue</t>
  </si>
  <si>
    <t>queueStatusEntry</t>
  </si>
  <si>
    <t>configurationCompleteNotificationBranch</t>
  </si>
  <si>
    <t>configurationCompleteNotifications</t>
  </si>
  <si>
    <t>configurationCompleteNotification</t>
  </si>
  <si>
    <t>configurationCompleteNotificationStatus</t>
  </si>
  <si>
    <t>N</t>
  </si>
  <si>
    <t>timeLockLostNotificationBranch</t>
  </si>
  <si>
    <t>ieee1588MaxOffsetFromMasterNotificationBranch</t>
  </si>
  <si>
    <t>ieee1588MaxJitterNotificationBranch</t>
  </si>
  <si>
    <t>tempOutOfRangeNotificationBranch</t>
  </si>
  <si>
    <t>accessAnomalyDetectionNotificationBranch</t>
  </si>
  <si>
    <t>powerFaultNotificationBranch</t>
  </si>
  <si>
    <t>invalidInputNotificationBranch</t>
  </si>
  <si>
    <t>configurationChangeNotificationBranch</t>
  </si>
  <si>
    <t>timeLockLostNotification</t>
  </si>
  <si>
    <t>timeLockLostEnable</t>
  </si>
  <si>
    <t>timeLockLostInterval</t>
  </si>
  <si>
    <t>timeLockLostRepeat</t>
  </si>
  <si>
    <t>ieee1588MaxOffsetFromMasterNotifications</t>
  </si>
  <si>
    <t>ieee1588MaxOffsetFromMasterNotification</t>
  </si>
  <si>
    <t>ieee1588MaxOffsetFromMasterEnable</t>
  </si>
  <si>
    <t>ieee1588MaxOffsetFromMasterInterval</t>
  </si>
  <si>
    <t>ieee1588MaxOffsetFromMasterRepeat</t>
  </si>
  <si>
    <t>ieee1588MaxOffsetFromMasterThd</t>
  </si>
  <si>
    <t>ieee1588OffsetFromMaster</t>
  </si>
  <si>
    <t>ieee1588MaxOffsetFromMaster</t>
  </si>
  <si>
    <t>ieee1588MaxJitterNotifications</t>
  </si>
  <si>
    <t>ieee1588MaxJitterNotification</t>
  </si>
  <si>
    <t>ieee1588MaxJitterEnable</t>
  </si>
  <si>
    <t>ieee1588MaxJitterInterval</t>
  </si>
  <si>
    <t>ieee1588MaxJitterRepeat</t>
  </si>
  <si>
    <t>ieee1588MaxJitterThd</t>
  </si>
  <si>
    <t>ieee1588Jitter</t>
  </si>
  <si>
    <t>ieee1588MaxJitter</t>
  </si>
  <si>
    <t>tempOutOfRangeNotifications</t>
  </si>
  <si>
    <t>tempOutOfRangeNotification</t>
  </si>
  <si>
    <t>tempOutOfRangeEnable</t>
  </si>
  <si>
    <t>tempOutOfRangeInterval</t>
  </si>
  <si>
    <t>tempLowThd</t>
  </si>
  <si>
    <t>tempHighThd</t>
  </si>
  <si>
    <t>tempC</t>
  </si>
  <si>
    <t>accessAnomalyDetectionNotifications</t>
  </si>
  <si>
    <t>accessAnomalyDetectionNotification</t>
  </si>
  <si>
    <t>accessAnomalyDetectionNotificationEnable</t>
  </si>
  <si>
    <t>accessAnomalyDetectionNotificationInterval</t>
  </si>
  <si>
    <t>accessAnomalyDetectionNotificationRepeat</t>
  </si>
  <si>
    <t>lastAccessAnomalyDetectionType</t>
  </si>
  <si>
    <t>lastAccessAnomalyDetectionTime</t>
  </si>
  <si>
    <t>lastAccessAnomalyDetectionSourceIP</t>
  </si>
  <si>
    <t>lastAccessAnomalyDetectionDescription</t>
  </si>
  <si>
    <t>powerFaultNotifications</t>
  </si>
  <si>
    <t>powerFaultNotification</t>
  </si>
  <si>
    <t>powerFaultEnable</t>
  </si>
  <si>
    <t>powerFaultInterval</t>
  </si>
  <si>
    <t>powerFaultRepeat</t>
  </si>
  <si>
    <t>invalidInputNotifications</t>
  </si>
  <si>
    <t>invalidInputNotification</t>
  </si>
  <si>
    <t>invalidInputVariable</t>
  </si>
  <si>
    <t>invalidInputEnable</t>
  </si>
  <si>
    <t>invalidInputInterval</t>
  </si>
  <si>
    <t>invalidInputRepeat</t>
  </si>
  <si>
    <t>configurationChangeNotifications</t>
  </si>
  <si>
    <t>configurationChangeNotification</t>
  </si>
  <si>
    <t>configurationChangeNotifEnable</t>
  </si>
  <si>
    <t>configurationChangeNotifInterval</t>
  </si>
  <si>
    <t>configurationChangeNotifRepeat</t>
  </si>
  <si>
    <t>tmnsNetworkNodeStatus</t>
  </si>
  <si>
    <t>initiatedBitPercentComplete</t>
  </si>
  <si>
    <t>initiatedBitLastResult</t>
  </si>
  <si>
    <t>periodicBitLastResult</t>
  </si>
  <si>
    <t>networkNodeReset</t>
  </si>
  <si>
    <t>initiateBit</t>
  </si>
  <si>
    <t>tmnsNetworkNodeControl</t>
  </si>
  <si>
    <t>ipAddressBootEntry</t>
  </si>
  <si>
    <t>ipAddressBootTable</t>
  </si>
  <si>
    <t>tmnsNetworkNodeConfiguration</t>
  </si>
  <si>
    <t>ieee1588SupportedVersions</t>
  </si>
  <si>
    <t>ieee1588Version</t>
  </si>
  <si>
    <t>ipAddressBootIndex</t>
  </si>
  <si>
    <t>interfaceBootSetting</t>
  </si>
  <si>
    <t>ipAddressBootSetting</t>
  </si>
  <si>
    <t>netmaskBootSetting</t>
  </si>
  <si>
    <t>gatewayBootSetting</t>
  </si>
  <si>
    <t>dhcpEnableBootSetting</t>
  </si>
  <si>
    <t>tmnsNetworkNodeIdentification</t>
  </si>
  <si>
    <t>networkNodeInterfacesTable</t>
  </si>
  <si>
    <t>inventoryID</t>
  </si>
  <si>
    <t>networkNodeDescription</t>
  </si>
  <si>
    <t>modelName</t>
  </si>
  <si>
    <t>serialIdentifier</t>
  </si>
  <si>
    <t>networkNodeName</t>
  </si>
  <si>
    <t>modelVersion</t>
  </si>
  <si>
    <t>networkNodeInterfacesEntry</t>
  </si>
  <si>
    <t>nnIfIndex</t>
  </si>
  <si>
    <t>nnIfName</t>
  </si>
  <si>
    <t>nnIfIpAddress</t>
  </si>
  <si>
    <t>nnIfMacAddress</t>
  </si>
  <si>
    <t>tssSrcSelTable</t>
  </si>
  <si>
    <t>tssRoutingTable</t>
  </si>
  <si>
    <t>tssTunnelTable</t>
  </si>
  <si>
    <t>tssSrcSelEntry</t>
  </si>
  <si>
    <t>tssRoutingEntry</t>
  </si>
  <si>
    <t>tssTunnelEntry</t>
  </si>
  <si>
    <t>selectedForUplink</t>
  </si>
  <si>
    <t>tssSrcSelRowStatus</t>
  </si>
  <si>
    <t>tssRtDestinationIpRoute</t>
  </si>
  <si>
    <t>tssRtIpNetmask</t>
  </si>
  <si>
    <t>tssRtGatewayIpAddr</t>
  </si>
  <si>
    <t>tssTunnelEndpointIpAddr</t>
  </si>
  <si>
    <t>tssTunnelEndpointPort</t>
  </si>
  <si>
    <t>tssTunnelConnectionStatus</t>
  </si>
  <si>
    <t>tssTunnelPacketsReceived</t>
  </si>
  <si>
    <t>tssTunnelDuplicatePacketsReceived</t>
  </si>
  <si>
    <t>tssTunnelRowStatus</t>
  </si>
  <si>
    <t>idleOnPtpTimingThresholdExceeded</t>
  </si>
  <si>
    <t>lmTxLinksTable</t>
  </si>
  <si>
    <t>lmTxLinksEntry</t>
  </si>
  <si>
    <t>lmTxLinkSrcRadioIpAddr</t>
  </si>
  <si>
    <t>lmTxLinkState</t>
  </si>
  <si>
    <t>lmTxLinkType</t>
  </si>
  <si>
    <t>lmTxLinkMaxAllowableLatency</t>
  </si>
  <si>
    <t>lmTxLinkTxQueueLevel</t>
  </si>
  <si>
    <t>lmTxLinkMaxQueueDrainTime</t>
  </si>
  <si>
    <t>lmTxLinkAutoHandoffEnable</t>
  </si>
  <si>
    <t>activeA2AHandoffRuleNumber</t>
  </si>
  <si>
    <t>a2aNextRadio</t>
  </si>
  <si>
    <t>n2nNextFrequency</t>
  </si>
  <si>
    <t>trapNextQueueStatus</t>
  </si>
  <si>
    <t>trapQueueEmpty</t>
  </si>
  <si>
    <t>lmTxLinkRowStatus</t>
  </si>
  <si>
    <t>lmRxLinksTable</t>
  </si>
  <si>
    <t>lmRxLinksEntry</t>
  </si>
  <si>
    <t>lmRxLinkRSSI</t>
  </si>
  <si>
    <t>lmRxLinkCINR</t>
  </si>
  <si>
    <t>lmRxLinkBLER</t>
  </si>
  <si>
    <t>lmRxLinkEbNo</t>
  </si>
  <si>
    <t>lmRxLinkLQI</t>
  </si>
  <si>
    <t>lmRxLinkRowStatus</t>
  </si>
  <si>
    <t>lmA2AHandoffRulesTable</t>
  </si>
  <si>
    <t>lmA2AHandoffRulesEntry</t>
  </si>
  <si>
    <t>lmA2AHandoffRuleNumber</t>
  </si>
  <si>
    <t>lmA2AHandoffRuleEngine</t>
  </si>
  <si>
    <t>lmA2AHandoffRuleRowStatus</t>
  </si>
  <si>
    <t>lmNotifications</t>
  </si>
  <si>
    <t>queueStatusRcvdNotificationBranch</t>
  </si>
  <si>
    <t>queueStatusRcvdNotifications</t>
  </si>
  <si>
    <t>queueEmptyNotifications</t>
  </si>
  <si>
    <t>queueEmptyNotificationBranch</t>
  </si>
  <si>
    <t>lmHandoffCompleteNotificationBranch</t>
  </si>
  <si>
    <t>lmHandoffCompleteNotifications</t>
  </si>
  <si>
    <t>lmA2AHandoffCommandRestartNotificationBranch</t>
  </si>
  <si>
    <t>lmA2AHandoffCommandRestartNotifications</t>
  </si>
  <si>
    <t>queueStatusRcvdNotification</t>
  </si>
  <si>
    <t>queueStatusRcvdNotifEnable</t>
  </si>
  <si>
    <t>queueStatusRcvdNotifInterval</t>
  </si>
  <si>
    <t>queueStatusRcvdNotifRepeat</t>
  </si>
  <si>
    <t>queueEmptyNotification</t>
  </si>
  <si>
    <t>queueEmptyNotifEnable</t>
  </si>
  <si>
    <t>queueEmptyNotifInterval</t>
  </si>
  <si>
    <t>queueEmptyNotifRepeat</t>
  </si>
  <si>
    <t>lmHandoffCompleteNotification</t>
  </si>
  <si>
    <t>lmHandoffCompleteNotifEnable</t>
  </si>
  <si>
    <t>lmHandoffCompleteNotifInterval</t>
  </si>
  <si>
    <t>lmHandoffCompleteNotifRepeat</t>
  </si>
  <si>
    <t>lmA2AHandoffCommandRestartNotification</t>
  </si>
  <si>
    <t>lmA2AHandoffCommandRestartCounter</t>
  </si>
  <si>
    <t>lmA2AHandoffCommandRestartNotifEnable</t>
  </si>
  <si>
    <t>lmA2AHandoffCommandRestartNotifRepeat</t>
  </si>
  <si>
    <t>I</t>
  </si>
  <si>
    <t>radioConfig</t>
  </si>
  <si>
    <t>radioEpoch</t>
  </si>
  <si>
    <t>radioStats</t>
  </si>
  <si>
    <t>radioLinks</t>
  </si>
  <si>
    <t>txNumQueueOverflowsNotificationBranch</t>
  </si>
  <si>
    <t>rxNumQueueOverflowsNotificationBranch</t>
  </si>
  <si>
    <t>authenticationNotificationBranch</t>
  </si>
  <si>
    <t>authenticationNotifications</t>
  </si>
  <si>
    <t>rxNumQueueOverflowsNotifications</t>
  </si>
  <si>
    <t>rxNumQueueOverflowsNotification</t>
  </si>
  <si>
    <t>rxNumQueueOverflowsNotifEnable</t>
  </si>
  <si>
    <t>rxNumQueueOverflowsNotifInterval</t>
  </si>
  <si>
    <t>rxNumQueueOverflowsNotifRepeat</t>
  </si>
  <si>
    <t>rxNumQueueOverflowsNotifThd</t>
  </si>
  <si>
    <t>txNumQueueOverflowsNotifications</t>
  </si>
  <si>
    <t>txNumQueueOverflowsNotification</t>
  </si>
  <si>
    <t>txNumQueueOverflowCounter</t>
  </si>
  <si>
    <t>txNumQueueOverflowsNotifEnable</t>
  </si>
  <si>
    <t>txNumQueueOverflowsNotifInterval</t>
  </si>
  <si>
    <t>txNumQueueOverflowsNotifRepeat</t>
  </si>
  <si>
    <t>radioProductVersion</t>
  </si>
  <si>
    <t>currentTxPowerLevel</t>
  </si>
  <si>
    <t>rxModulationWaveformType</t>
  </si>
  <si>
    <t>ldpcBlocksPerBurst</t>
  </si>
  <si>
    <t>globalLinkMonitorEnable</t>
  </si>
  <si>
    <t>globalNetworkMonitorEnable</t>
  </si>
  <si>
    <t>txPowerMode</t>
  </si>
  <si>
    <t>generalStats</t>
  </si>
  <si>
    <t>txStats</t>
  </si>
  <si>
    <t>rxStats</t>
  </si>
  <si>
    <t>bearerStats</t>
  </si>
  <si>
    <t>totalTxLDPCSent</t>
  </si>
  <si>
    <t>totalTxBytesSent</t>
  </si>
  <si>
    <t>numDroppedRxLDPC</t>
  </si>
  <si>
    <t>numRxFECLDPCErrors</t>
  </si>
  <si>
    <t>totalNumBytesReceived</t>
  </si>
  <si>
    <t>numRxFCSFrameErrors</t>
  </si>
  <si>
    <t>numRxDecryptionErrors</t>
  </si>
  <si>
    <t>maxRxQueueDepthInBytes</t>
  </si>
  <si>
    <t>currentRxQueueDepthInBytes</t>
  </si>
  <si>
    <t>numRxQueueOverflows</t>
  </si>
  <si>
    <t>countCSASM</t>
  </si>
  <si>
    <t>countCSASMErr</t>
  </si>
  <si>
    <t>countPSCSEdge</t>
  </si>
  <si>
    <t>countPSCSEdgeErr</t>
  </si>
  <si>
    <t>bsTable</t>
  </si>
  <si>
    <t>bsEntry</t>
  </si>
  <si>
    <t>bsBearerID</t>
  </si>
  <si>
    <t>bsEnabled</t>
  </si>
  <si>
    <t>bsParentID</t>
  </si>
  <si>
    <t>bsDscpVector</t>
  </si>
  <si>
    <t>bsDepth</t>
  </si>
  <si>
    <t>bsDropped</t>
  </si>
  <si>
    <t>bsRate</t>
  </si>
  <si>
    <t>txLinkTable</t>
  </si>
  <si>
    <t>rxLinkTable</t>
  </si>
  <si>
    <t>txLinkEntry</t>
  </si>
  <si>
    <t>totalLDPCSent</t>
  </si>
  <si>
    <t>totalBytesSent</t>
  </si>
  <si>
    <t>nullFramesSent</t>
  </si>
  <si>
    <t>txMaxQueueDepthInBytes</t>
  </si>
  <si>
    <t>txCurrentQueueDepthInBytes</t>
  </si>
  <si>
    <t>txQueueOverflows</t>
  </si>
  <si>
    <t>txWaveformType</t>
  </si>
  <si>
    <t>txLinkEncryptionEnable</t>
  </si>
  <si>
    <t>txLinkEncryptionKeyID</t>
  </si>
  <si>
    <t>txLinkAveragePacketDelay</t>
  </si>
  <si>
    <t>txLinkJitter</t>
  </si>
  <si>
    <t>rxLinkEntry</t>
  </si>
  <si>
    <t>totalLDPCReceived</t>
  </si>
  <si>
    <t>nullFramesReceived</t>
  </si>
  <si>
    <t>rxRSSI</t>
  </si>
  <si>
    <t>rxBLER</t>
  </si>
  <si>
    <t>rxWaveformType</t>
  </si>
  <si>
    <t>rxNumDuplicateFrames</t>
  </si>
  <si>
    <t>rxLinkBytesReceived</t>
  </si>
  <si>
    <t>rxEbNo</t>
  </si>
  <si>
    <t>carrierOffset</t>
  </si>
  <si>
    <t>rxLQI</t>
  </si>
  <si>
    <t>Table of security keys.</t>
  </si>
  <si>
    <t>Unique index of the receiverChannelTable.</t>
  </si>
  <si>
    <t>Sets or queries the bandwidth of the receiver.</t>
  </si>
  <si>
    <t>Sets or queries the gain mode.</t>
  </si>
  <si>
    <t>Sets or queries the current setting of the manual gain digital to analog converter (DAC).  The DAC output is affected only when tuner is in manual gain mode.  Valid range is 0 - 4095.</t>
  </si>
  <si>
    <t>Sets or queries the AGC time constant.  Time is specified in milliseconds.</t>
  </si>
  <si>
    <t>When set to a value other than 'operational (1)', a zero-calibration (Z-cal) function for the channel's AGC, signal strength, or both.  After the Z-cal operation completes, this value shall return back to 'operational (1)'.</t>
  </si>
  <si>
    <t>Indicates the current signal strength in dBm.</t>
  </si>
  <si>
    <t>Sets or queries the polarity of the bit sync TTL clock output.</t>
  </si>
  <si>
    <t>Sets or queries the polarity of the bit sync TTL data output.</t>
  </si>
  <si>
    <t>Sets or queries status of the demodulator sweep enable.</t>
  </si>
  <si>
    <t>Indicates whether the bit synchronizer is locked to an incoming data stream.</t>
  </si>
  <si>
    <t>Sets or queries the lower limit of the sweep function.  Specify frequency in hertz (Hz).</t>
  </si>
  <si>
    <t>Sets or queries the upper limit of the sweep function.  Specify frequency in Hz.</t>
  </si>
  <si>
    <t>Sets or queries the setting of differential decoding.  Note: Valid in SOQPSK / FQPSK mode only.</t>
  </si>
  <si>
    <t>Sets or queries the setting of data derandomization.</t>
  </si>
  <si>
    <t>Sets or queries the data source (real or simulated).</t>
  </si>
  <si>
    <t>Sets or queries forward error correction (disable or enable).</t>
  </si>
  <si>
    <t>Table of TMAs supported by the tmnsAdapter over the tmnsAdapter's IP address.</t>
  </si>
  <si>
    <t>Index for the adapterDeviceTable.  The indexes in this table are not required to be sequential beginning at '1'.  This may be a sparse list.</t>
  </si>
  <si>
    <t>UDP port of the SNMP Agent of theTmNSManageableApplication.</t>
  </si>
  <si>
    <t>Index of a new TmNSManageableApplication to be registered with the tmnsAdapter's agent and added to the adapterDeviceTable.  Setting this value creates a row in the adapterDeviceTable with an index value equal to the value set.  The index value being specified for registering a TMA with the tmnsAdapter is to be unique.  The index is not required to be sequential starting from '1'.  It may be a sparse list.</t>
  </si>
  <si>
    <t>Index of the TmNSManageableApplication in the adapterDeviceTable to be deregistered and removed from the table.  Setting this value deletes the row in the adapterDeviceTable with an index value equal to the value set.</t>
  </si>
  <si>
    <t>The number of active RC Sessions established with this RC DataSource.</t>
  </si>
  <si>
    <t>Table of current RC Data Session information.</t>
  </si>
  <si>
    <t>Index for the rcDataSessionTable.</t>
  </si>
  <si>
    <t>Session ID for this RC session.</t>
  </si>
  <si>
    <t>Destination IP address for the data from this RC session.</t>
  </si>
  <si>
    <t>URI requested for this RC session.  The format of this string is the same format as the request URI received by the server.</t>
  </si>
  <si>
    <t>Number of TmNSDataMessages sent for this RC session.</t>
  </si>
  <si>
    <t>TmNSDataMessage bytes sent for this RC session.</t>
  </si>
  <si>
    <t>DSCP markings associated with the TmNSDataMessages being transmitted by this RC session.  This value is an unsigned integer representing the 6-bit DSCP field.</t>
  </si>
  <si>
    <t>Start/Stop the output of acquisition data over network interface.  This variable shall not be set by the MDL Instance Document.</t>
  </si>
  <si>
    <t>Indicate whether data output is real or simulated.</t>
  </si>
  <si>
    <t>A table which returns the number of bytes sent per Destination Address and MessageDefinitionID (MDID).</t>
  </si>
  <si>
    <t>Second index for the bytesSentTable - the MDID of the entry.</t>
  </si>
  <si>
    <t>First index for the bytesSentTable - the destination IP address of the entry.</t>
  </si>
  <si>
    <t>The number of bytes sent per destination IP address and MDID cumulative since last power-up or SNMP configure command, where 'bytes' refers to the number of bytes in the TmNSDataMessageHeader and TmNSDataMessagePayload.</t>
  </si>
  <si>
    <t>A table which returns the number of TmNSDataMessages sent per destination address and MessageDefinitionID cumulative since last power-up or SNMP configure command.</t>
  </si>
  <si>
    <t>Second index for the tmnsDataMessagesSentTable - the MDID of the entry.</t>
  </si>
  <si>
    <t>First index for the tmnsDataMessagesSentTable - the destination IP address of the entry.</t>
  </si>
  <si>
    <t>The number of TmNSDataMessages sent per destination IP address and MessageDefinitionID cumulative since last power-up or SNMP configure command.</t>
  </si>
  <si>
    <t>Table with number of bytes received per destination IP address and MessageDefinitionID.</t>
  </si>
  <si>
    <t>First index for the table - the destination IP address of the entry.</t>
  </si>
  <si>
    <t>Second index for the table - the MDID of the entry.</t>
  </si>
  <si>
    <t>Number of bytes received per destination IP address and MessageDefinitionID cumulative since last power-up or SNMP configure command, where 'bytes' refer to the number of bytes in the TmNSDataMessageHeader and TmNSDataMessagePayload.</t>
  </si>
  <si>
    <t>Table with number of TmNSDataMessages received per Destination Address and MessageDefinitionID.</t>
  </si>
  <si>
    <t>Number of TmNSDataMessages received per destination IP address and Message Definition ID cumulative since last power-up or SNMP configure command.</t>
  </si>
  <si>
    <t>Second index for the tmnsDataMessagesReceivedTable - the MDID of the entry.</t>
  </si>
  <si>
    <t>First index for the tmnsDataMessagesReceivedTable - the destination IP address of the entry.</t>
  </si>
  <si>
    <t>Table of the number of TmNSDataMessages lost per MessageDefinitionID.</t>
  </si>
  <si>
    <t>Second index of the tmnsDataMessagesNotReceivedTable - the MDID of the entry.</t>
  </si>
  <si>
    <t>First index of the tmnsDataMessagesNotReceivedTable - the destination IP address of the entry.</t>
  </si>
  <si>
    <t>Number of TmNSDataMessages lost per destination IP address and MessageDefinitionID as determined by missing packet sequence numbers cumulative since last power-up or SNMP configure command.</t>
  </si>
  <si>
    <t>Table of managed elements.  A managed element shall have one entry in this table.  This table is populated during manager configuration based on the MDL description of TMAs in the manager's management domain.  This table allows for rows to be added and deleted, allowing for user control of what devices are being managed by this manager.</t>
  </si>
  <si>
    <t>Index for the managedElementTable.</t>
  </si>
  <si>
    <t>IP address of the element being managed.</t>
  </si>
  <si>
    <t>UDP port used for communicating with the TMA.  This can be used in conjunction with the managedElementIP to identify a particular TMA (in the case of a tmnsAdapter and multiple TMAs running on the same NetworkNode).</t>
  </si>
  <si>
    <t>The roleID of the element being managed.</t>
  </si>
  <si>
    <t>A bit-field whose bits represent the defined TmNSDeviceTypes.  Beginning with the first octet, the most significant bit represents a TmNSDeviceType of '1', which is tmnsNetworkFabricDevice, and the least significant bit represents a TmNSDeviceType of '8', which is tmnsMasterClock.  The second octet contains bits representing TmNSDeviceTypes 9-16, etc.  For the managed TMA described in this row, the corresponding bits shall be set to '1' for capabilities of the managed TMA and '0' for those capabilities not provided by the managed TMA.</t>
  </si>
  <si>
    <t>The status of the managedElementTable row.  Management of the element described by this row will begin after this variable is set to 'active'.  Management of the element described by this row will stop when this variable is set to 'destroy'.</t>
  </si>
  <si>
    <t>Table of TMAs with faults from latest TmNS query or command.  After a command or query, the Consolidated Manager clears the table, checks the faultStrings on the TMAs, and puts information from any TMA faultString in this table.</t>
  </si>
  <si>
    <t>Index of the managerElementFaultTable.</t>
  </si>
  <si>
    <t>IP address of the element with the fault.</t>
  </si>
  <si>
    <t>String with response to TmNS fault query.</t>
  </si>
  <si>
    <t>The Consolidated Manager's tmaTime variable value at the time of the fault query.</t>
  </si>
  <si>
    <t>UDP port used for communicating with the TMA that has the fault.  This can be used in conjunction with the managedElementFaultIP to identify a particular TMA (in the case of a tmnsAdapter and multiple TMAs running on the same NetworkNode).</t>
  </si>
  <si>
    <t>Table of TMAs which triggered TmNS Notifications. This table is populated by information obtained from the notifications that are sent to the Consolidated Manager.</t>
  </si>
  <si>
    <t>Index of the managedElementNotificationTable.</t>
  </si>
  <si>
    <t>Source element IP address of Notification sent or forwarded to the Consolidated Manager.</t>
  </si>
  <si>
    <t>String specifying the type of Notification received from the managed element.</t>
  </si>
  <si>
    <t>The tmaTime variable value received from the TMA as part of the managed element's Notification.</t>
  </si>
  <si>
    <t>UDP port used for communicating with the TMA that generated the notification.  This can be used in conjunction with the managedElementNotificationIP to identify a particular TMA (in the case of a tmnsAdapter and multiple TMAs running on the same NetworkNode).  This is not the source or destination UDP port to which notifications are sent.  It is the UDP port that is used for SNMP communication with the TMA.</t>
  </si>
  <si>
    <t>This variable is a flag used in conjunction with the consolidatedSetVar, consolidatedSetVal, and consolidatedSetFlag commands.  If set to true when a consolidatedSetFlag is set to true, the manager shall first apply the consolidated command described by consolidatedSetVar with the value of consolidatedSetVal to itself, followed by applying the command to the relevant TMAs it is managing.  If this variable is false when the consolidatedSetFlag is set to true, then manager does not apply the command described by consolidatedSetVar with the value of consolidatedSetVal to itself.</t>
  </si>
  <si>
    <t>The Uniform Resource Identifier (URI) description of the location to which this TMA should send the merged MDL Instance Document that contains the as-built configurations of all of the manager's managed TMAs.  The TMA will only place the document at the specified location upon request via the exportMergedConfiguration variable.</t>
  </si>
  <si>
    <t>This variable is used to command this TMAManager to retrieve the as-built configurations of all TMAs it is managing and to merge those configuration files with its own MDL configuration file.  After the files are successfully merged together, this TMAManager shall FTP or TFTP the merged MDL configuration file to the location named in the mergedConfigurationExportURI.  Set flag to true to start transfer.  The TMAManager returns this flag to false when transfer is complete (or fails).  TMAManager sets faultString variable in case of any FTP or TFTP error.   This variable shall not be set by the MDL Instance Document.</t>
  </si>
  <si>
    <t>This variable indicates whether or not an unknown TMA was discovered by this manager.  An unknown TMA is any TMA that is not described in the manager's MDL configuration file, neither in its management domain nor in the management domain of other managers.  This value shall be set to true if an unknown TMA is discovered, false otherwise.</t>
  </si>
  <si>
    <t>Table whose rows consist of the roleIDs of TMAs that have not been discovered but are described by the MDL configuration file to be within this manager's management domain.</t>
  </si>
  <si>
    <t>Index of the tmaNotFoundTable.</t>
  </si>
  <si>
    <t>The roleID of a TMA within the manager's management domain that has not yet been discovered by the manager.</t>
  </si>
  <si>
    <t>A printable string used to identify the manufacturer's product version of the radio.</t>
  </si>
  <si>
    <t>Defines the current transmission power level.  If this radio is limited to a set of fixed power levels, the radio may change this value to match one of its supported fixed power levels.  If the radio experiences an unexpected loss of power, the currentPowerLevel will be restored when the radio power is restored.  Units are in dBm.</t>
  </si>
  <si>
    <t>The center frequency setting for this receiver in units of 250kHz.  The receiver center frequency will default to this value in the absence of an alternate configuration method.</t>
  </si>
  <si>
    <t>Whet true, enables the radio to gather link-layer statistics for all link-layer frames it receives.  When false, the radio will gather link-layer frames that are addressed to this radio.  When false, the radio will also gather link-layer statistics for other link-layer frames it was explicitly configured (through some other means) to monitor.</t>
  </si>
  <si>
    <t>When true, configures the radio to pass all received network-layer traffic up the protocol stack for network-layer statistics gathering and processing, regardless of whether or not the link-layer frame containing the packet was addressed to this radio.  When true, also enables the radio to gather link-layer statistics for all received link-layer frames.  When false, the radio will drop all network-layer payload from link-layer frames that are not addressed to this radio.</t>
  </si>
  <si>
    <t>Enumeration specifying the power mode of the radio.  May be set to 'normal' (1) or 'low' (2) power modes.</t>
  </si>
  <si>
    <t>The total number of LDPC code blocks transmitted by this radio.</t>
  </si>
  <si>
    <t>The total number of bytes transmitted by this radio.</t>
  </si>
  <si>
    <t>The number of received LDPC code blocks that have been dropped.  LDPC code blocks may be dropped due to uncorrectable errors or receive queue overflow.  Since uncorrectable LDPC code block errors prevent the decoding of source or destination RF address, this scalar is a composite count of all received LDPC code blocks dropped.</t>
  </si>
  <si>
    <t>The number of received LDPC code blocks that have been dropped due to errors that could not be corrected using Forward Error Correction (FEC).</t>
  </si>
  <si>
    <t>The total number of bytes received by this radio.</t>
  </si>
  <si>
    <t>The number of received MAC frames that have been dropped due to Frame CheckSum (FCS) mismatch.</t>
  </si>
  <si>
    <t>This counter increments when a frame is received with the 'encrypt' (TBD) subfield of the Frame Control field set to '1' and the 'Encrypt On' value for the key mapped to the Tx-Rx MAC address.  This indicates that the frame should not have been encrypted or that the frame is discarded due to the receiving Tx-Rx not implementing the privacy option.</t>
  </si>
  <si>
    <t>The total size of the receive queue in bytes.</t>
  </si>
  <si>
    <t>Current number of bytes in the receive queue.</t>
  </si>
  <si>
    <t>The number of times the receive queue has overflowed.</t>
  </si>
  <si>
    <t>This table is used for providing bearer statistics for a tmnsRadio.</t>
  </si>
  <si>
    <t>Second index of the bsTable.  Major minor handle of the SLP.</t>
  </si>
  <si>
    <t>Boolean value that indicates whether SLP is enabled or not.</t>
  </si>
  <si>
    <t>Major minor handle of the parent of the SLP.  This value shall be '0' if it is the root.</t>
  </si>
  <si>
    <t>An 8-bit vector indicating which DSCP classes are supported by the SLP.</t>
  </si>
  <si>
    <t>Depth of the queue in bytes.</t>
  </si>
  <si>
    <t>Number of bytes dropped.</t>
  </si>
  <si>
    <t>Rate of the queue in bps.</t>
  </si>
  <si>
    <t>A table of associations (or 'radio links') between this transmitter and remote receivers.  For object definitions related to this table, the term 'txLink' refers to an association between this transmitter and a specific remote receiver.</t>
  </si>
  <si>
    <t>Total number of LDPC code blocks transmitted over this link.</t>
  </si>
  <si>
    <t>Total number of bytes transmitted over this link.</t>
  </si>
  <si>
    <t>The number of empty frames transmitted over this link.</t>
  </si>
  <si>
    <t>Maximum number of bytes queued for processing by the transmitter at any single instant.</t>
  </si>
  <si>
    <t>Current number of bytes queued for processing by the transmitter.</t>
  </si>
  <si>
    <t>Number of times the transmit queue for this Tx link has overflowed.</t>
  </si>
  <si>
    <t>This variable enables or disables encryption on the associated link.  If set to true, then the radio shall encrypt this link with the key referenced with the txLinkEncryptionKeyID variable for the associated link.</t>
  </si>
  <si>
    <t>This value is the keyID of a key used in link encryption/decryption operations.  The keyID is a number that uniquely identified a key but shall not be the actual value of the key.  This value only has meaning if the txLinkEncryptionEnable variable for this link is set to true(1).</t>
  </si>
  <si>
    <t>The average time in milliseconds for a packet to traverse through the radio from its wired network interface to the RF interface for the associated link.</t>
  </si>
  <si>
    <t>The amount of jitter introduced by the radio as a packet traverses through the radio from its wired network interface to the RF interface for the associated link.</t>
  </si>
  <si>
    <t>A table of associations (or 'radio links') between a remote transmitter and ANY receiver.  (The receiver may refer to this radio instance or a remote receiver.)  For object definitions related to this table, the term 'rxLink' refers to an association between a remote transmitter and a receiver.</t>
  </si>
  <si>
    <t>Total number of LDPC code blocks received over this link.</t>
  </si>
  <si>
    <t>The number of empty frames received over this link.</t>
  </si>
  <si>
    <t>The Received Signal Strength Indicator (RSSI) power level measured by integrating the receive power over the last burst.  This is a two's complement signed integer indicating the RSSI in 1dBm steps with a range of -127dBm to 127dBm.  The field is assigned -128 when the RSSI measurement is not available.</t>
  </si>
  <si>
    <t>rxCINR</t>
  </si>
  <si>
    <t>This is the Carrier-to-Interference plus Noise Ratio (CINR).  This is a two's complement signed integer indicating the CINR in 1dB steps with a range of -127dB to 127dB.  The field is assigned -128 when the CINR measurement is not available.</t>
  </si>
  <si>
    <t>A counter that is incremented when a frame is received with a frame header sequence number that matches that of a previously-received frame.</t>
  </si>
  <si>
    <t>Number of bytes received on this link.</t>
  </si>
  <si>
    <t>Estimate of the energy per bit to noise power spectral density ratio.</t>
  </si>
  <si>
    <t>Offset from carrier frequency specified in Hz.</t>
  </si>
  <si>
    <t>Link Quality Indicator (LQI) metric associated with the receiving link as specified by the row's rxDestinationRFAddress and rxSourceRFAddress.</t>
  </si>
  <si>
    <t>Enable or disable the transmit queue overflows notification. (1) True = enable, (2) false = disable.</t>
  </si>
  <si>
    <t>Sets the interval between repeated txNumQueueOverflowsNotification events in milliseconds.</t>
  </si>
  <si>
    <t>Sets the number of repeats allowed for a txNumQueueOverflowsNotification.</t>
  </si>
  <si>
    <t>txNumQueueOverflowsNotifThd</t>
  </si>
  <si>
    <t>When the transmit queue overflows notification is enabled, then the notification shall be generated if a transmit queue has overflowed more times than this threshold value.</t>
  </si>
  <si>
    <t>A notification that is generated whenever the number of receive queue overflows exceeds the specified threshold.  This notification is sent when the following conditions exist: 1) rxNumQueueOverflowsNotifEnable is 'true', and 2) rxNumQueueOverflowsNotifThd is exceeded.</t>
  </si>
  <si>
    <t>Enable or disable the receive queue overflows notification. (1) True = enable, (2) false = disable.</t>
  </si>
  <si>
    <t>Sets the interval between repeated rxNumQueueOverflowsNotification events in milliseconds.</t>
  </si>
  <si>
    <t>Sets the number of repeats allowed for a rxNumQueueOverflowsNotification.</t>
  </si>
  <si>
    <t>When the receive queue overflows notification is enabled, then the notification shall be generated if a receive queue has overflowed more times than this threshold value.</t>
  </si>
  <si>
    <t>When this value is set to true, the Link Manager will exit the running state to idle mode whenever the PTP clock variance exceeds the variance threshold setting.</t>
  </si>
  <si>
    <t>The maximum value of the allowable latency that the link supports.  This value is in units of microseconds.</t>
  </si>
  <si>
    <t>A sum of the queue levels associated with a particular link on a radio.</t>
  </si>
  <si>
    <t>The time (in milliseconds) for the Link Manager to continue providing TxOps to a radio for the associated link.  In the case of handoff events, the Link Manager shall not begin scheduling the link on the join radio until either the uplink queue on the leave radio has become empty or the time specified by this variable expires.</t>
  </si>
  <si>
    <t>A set command to this variable will initiate a network-to-network handoff.  The value set is the the center frequency in units of 250 kHz of the network to be handed off to.  This variable shall be returned to 0 once the LM has completed the handoff.</t>
  </si>
  <si>
    <t>When set to true, the LM may generate the queueStatusRcvdNotification for this row's associated link after it receives the next queue status message for the link.  The notification shall be generated if queueStatusRcvdNotifEnable flag is set to true, otherwise it shall not be generated.  After a queue status report for the associated link is received, the LM shall automatically set this value back to false for this row.</t>
  </si>
  <si>
    <t>When set to true, the LM may generate the queueEmptyNotification for this row's associated link after it receives a queue status message that indicates an empty queue for the link.  The notification shall be generated if queueEmptyNotifEnable flag is set to true, otherwise it shall not be generated.  After a queue status report is received that indicates an empty queue for the associated link, the LM shall automatically set this value back to false for this row.</t>
  </si>
  <si>
    <t>The status of this conceptual row.  To create a row in this table, a manager must set this object to either createAndGo(4) or createAndWait(5).</t>
  </si>
  <si>
    <t>Average channel LDPC block error rate (BLER) from the receiving radio for the associated link.  This is an unsigned integer indicating the channel LDPC block error rate in units of 1/256 with a range of 1/256 to 1-1/256.  The field is assigned '0' when the channel LDPC block error rate measurement is not available.  This value is the current/instantaneous/most recent BLER value obtained from the receiving radio.</t>
  </si>
  <si>
    <t>Estimate of the energy per bit to noise power spectral density ratio from the receiving radio for the associated link.  This value is the current/instantaneous/most recent EbNo value obtained from the receiving radio.</t>
  </si>
  <si>
    <t>A table of rules that the Link Manager can use for determining when to perform an A2A handoff.</t>
  </si>
  <si>
    <t>Index of the lmA2AHandoffRulesTable.  This variable provides the rule number associated with the rule.</t>
  </si>
  <si>
    <t>Sets the interval between repeated queueStatusRcvdNotification events in milliseconds.</t>
  </si>
  <si>
    <t>Sets the number of repeats allowed for a queueStatusRcvdNotification.</t>
  </si>
  <si>
    <t>Sets the interval between repeated queueEmptyNotification events in milliseconds.</t>
  </si>
  <si>
    <t>Sets the number of repeats allowed for a queueEmptyNotification.</t>
  </si>
  <si>
    <t>Enable or disable the LM's Handoff Complete Notifications. (1) True = enable, (2) false = disable.</t>
  </si>
  <si>
    <t>Sets the interval between repeated lmHandoffCompleteNotification events in milliseconds.</t>
  </si>
  <si>
    <t>Sets the number of repeats allowed for a lmHandoffCompleteNotification.</t>
  </si>
  <si>
    <t>Enable or disable the LM's A2A Handoff Command Restart Notifications. (1) True = enable, (2) false = disable.</t>
  </si>
  <si>
    <t>Sets the interval between repeated lmA2AHandoffCommandRestartNotification events in milliseconds.</t>
  </si>
  <si>
    <t>Sets the number of repeats allowed for a lmA2AHandoffCommandRestartNotification.</t>
  </si>
  <si>
    <t>The number of active RC sessions established with this RC DataSink.</t>
  </si>
  <si>
    <t>Table of current RC DataSink Session information.</t>
  </si>
  <si>
    <t>Index for the rcDataSinkSessionTable.</t>
  </si>
  <si>
    <t>Source IP address of the data from this RC session.</t>
  </si>
  <si>
    <t>URI requested for this RC session.  The format of this string is the same format as the request URI sent to the server.</t>
  </si>
  <si>
    <t>Number of TmNSDataMessages received for this RC session.</t>
  </si>
  <si>
    <t>TmNSDataMessage bytes received for this RC session.</t>
  </si>
  <si>
    <t>DSCP markings associated with the TmNSDataMessages being received for this RC session.  This value is an unsigned integer representing the 6-bit DSCP field.</t>
  </si>
  <si>
    <t>Table of active connections currently in use by the Voice Gateway.</t>
  </si>
  <si>
    <t>Unique index of the vgConnectionTable.  Index values are not required to be sequential.</t>
  </si>
  <si>
    <t>This is a DisplayString of 3 to 10 digits that comprise the phone number of the phone with which this connection is established.  The phone number shall not contain any hyphens or dashes.</t>
  </si>
  <si>
    <t>The IP address of the remote voice gateway with whom the VoIP connection is established.</t>
  </si>
  <si>
    <t>String that specifies the codec in use for this connection.</t>
  </si>
  <si>
    <t>The DSCP value being used for voice data by the connection.  This value is an unsigned integer representing the 6-bit DSCP field.</t>
  </si>
  <si>
    <t>The DSCP value being used for control data by the connection.  This value is an unsigned integer representing the 6-bit DSCP field.</t>
  </si>
  <si>
    <t>Table containing the available phone number mappings with the IP address of the voice gateways hosting those phone numbers.</t>
  </si>
  <si>
    <t>Unique index of the phoneNumberMappingsTable.</t>
  </si>
  <si>
    <t>Phone number.  This is a DisplayString with a length of 3 to 10 digits with no hyphens or dashes.</t>
  </si>
  <si>
    <t>IP address of the voice gateway associated with the corresponding phone number.</t>
  </si>
  <si>
    <t>Integer that indicates whether or not the TPA's host platform is locked to an NTP time source.</t>
  </si>
  <si>
    <t>The major PCM frame lock status.</t>
  </si>
  <si>
    <t>The minor PCM frame lock status.</t>
  </si>
  <si>
    <t>The clock sync status of the PCM data.</t>
  </si>
  <si>
    <t>The polarity of the PCM stream.</t>
  </si>
  <si>
    <t>Counter that indicates the number of sync errors (major and minor frame sync errors) detected since last power-up or SNMP configure command.</t>
  </si>
  <si>
    <t>Counter that indicates the number of bit slips detected.</t>
  </si>
  <si>
    <t>Counter that indicates the number of CRC errors detected since last power-up or SNMP configure command.</t>
  </si>
  <si>
    <t>PCM data actively on the wire.</t>
  </si>
  <si>
    <t>Counter that indicates the number of frame overruns detected since last power-up or SNMP configure command.</t>
  </si>
  <si>
    <t>Counter that indicates the number of frame underruns detected since last power-up or SNMP configure command.</t>
  </si>
  <si>
    <t>Start/Stop the receiving and processing of TmNS Data Messages over the network interface.  When set to receive, the device begins accepting TmNS Data Messages and generating a PCM output stream from those messages.  When set to idle, the device stops processing the network TmNS Data Messages, but continues generating a PCM output stream, using a fill pattern instead of received data.</t>
  </si>
  <si>
    <t>A numerical specification of the importance of the packets serviced by this bearer in relation to other sharing thing the same network resource.</t>
  </si>
  <si>
    <t>Table of the current BSLPs managed by the Link Manager.</t>
  </si>
  <si>
    <t>The bearer ID.  This is the second index into the bslpTable.</t>
  </si>
  <si>
    <t>The bearer name.</t>
  </si>
  <si>
    <t>A description of the bearer.</t>
  </si>
  <si>
    <t>Definition and usage available at http://linux.die.net/man/8/tc-pfifo.  Units are in packets.</t>
  </si>
  <si>
    <t>Definition and usage available at http://linux.die.net/man/8/tc-red.  Units are in bytes.</t>
  </si>
  <si>
    <t>Definition and usage available at http://linux.die.net/man/8/tc-red.</t>
  </si>
  <si>
    <t>Definition and usage available at http://linux.die.net/man/8/tc-red.  Units are in kbps.</t>
  </si>
  <si>
    <t>Definition and usage available at http://linux.die.net/man/8/tc-red.  Unsigned integer values in the range 0 - 100, inclusive.</t>
  </si>
  <si>
    <t>Definition and usage available at http://linux.die.net/man/8/tc-sfq.  Units are in seconds.</t>
  </si>
  <si>
    <t>Definition and usage available at http://linux.die.net/man/8/tc-sfq.  Units are in bytes.</t>
  </si>
  <si>
    <t>Definition and usage available at http://linux.die.net/man/8/tc-tbf.  Units are in bytes.</t>
  </si>
  <si>
    <t>Definition and usage available at http://linux.die.net/man/8/tc-tbf.  Units are in kbps.</t>
  </si>
  <si>
    <t>Definition and usage available at http://linux.die.net/man/8/tc-prio.</t>
  </si>
  <si>
    <t>Definition and usage available at http://linux.die.net/man/8/tc-prio (see priomaps).</t>
  </si>
  <si>
    <t>Definition and usage available at http://linux.die.net/man/8/tc-htb.</t>
  </si>
  <si>
    <t>Definition and usage available at http://linux.die.net/man/8/tc-htb.  Units are in bits per second.</t>
  </si>
  <si>
    <t>Definition and usage available at http://linux.die.net/man/8/tc-htb.  Units are in bytes.</t>
  </si>
  <si>
    <t>Table of the current queue status entries managed by the Link Manager.</t>
  </si>
  <si>
    <t>The bearer ID.</t>
  </si>
  <si>
    <t>An enumeration that indicates the report type and the attributes being produced by the queueing discipline.  The value of queueReportValue is associated with this report.  Currently, only 'queueDepthInBytes' is defined.  Other report types may be identified in the future.  Possible examples are: Average queue level, Rate over limit occurrences, Packet rate, Packets dropped, Packets reclassified, etc.</t>
  </si>
  <si>
    <t>Value corresponding to the reportType.</t>
  </si>
  <si>
    <t>The tssRoutingTable is a status table that indicates the current routing rules on the TmNS Source Selector.</t>
  </si>
  <si>
    <t>Second index of the tssRoutingTable.  This object specifies the IP space of the route (in conjunction with the netmask specified by tssRtIpNetmask).</t>
  </si>
  <si>
    <t>The tssTunnelTable contains rows that are indexed by the IP address of the remote tunnel endpoint.  The table allows for connecting and disconnecting the tunnels as well as providing statistics for packets received and duplicate packets received by the TSS over the tunnel.</t>
  </si>
  <si>
    <t>Index of the tssTunnelTable.  This object indicates the remote IP address of the tunnel endpoint to which the TmNS Source Selector shall connect to.</t>
  </si>
  <si>
    <t>The value of this variable is the port of the remote endpoint to which the tunnel should be connected to.</t>
  </si>
  <si>
    <t>This variable allows a manager to initiate tunnel connections from the TSS to the remote endpoint.  It also allows a manager the ability to disconnect a tunnel from the remote endpoint.</t>
  </si>
  <si>
    <t>This variable contains the status of the tunnel, whether it is connected to the remote endpoint or not.</t>
  </si>
  <si>
    <t>This counter variable indicates the number of packets received from this tunnel.  This counter includes those packets that are classified as duplicate packets.</t>
  </si>
  <si>
    <t>This counter variable indicates the number of duplicate packets received from this tunnel.  A packet is considered a duplicate if the same packet has already been received from a different tunnel.  Each duplicate packet is discarded by the TSS.  It is not forwarded.</t>
  </si>
  <si>
    <t>An identifier string used for tracking of NetworkNodes in range inventories.</t>
  </si>
  <si>
    <t>A string giving a human-readable name or description of the NetworkNode.  This assists operators in identifying a NetworkNode (e.g. 'Left Wing DAU').  This string may be set with the MDL Instance Document during configuration.</t>
  </si>
  <si>
    <t>Manufacturer name.</t>
  </si>
  <si>
    <t>Model identifier.</t>
  </si>
  <si>
    <t>Machine name (host name) of the NetworkNode.</t>
  </si>
  <si>
    <t>Version of the model as specified by the manufacturer.</t>
  </si>
  <si>
    <t>Table of a NetworkNode's network interfaces.</t>
  </si>
  <si>
    <t>The index of the networkNodeInterfacesTable.</t>
  </si>
  <si>
    <t>The textual name associated with the interface (e.g. eth0, etc.).</t>
  </si>
  <si>
    <t>The IP address of the NetworkNode associated with the network interface indicated by nnIfName in this table.</t>
  </si>
  <si>
    <t>The MAC address of the NetworkNode associated with the network interface indicated by the nnIfName in this table.</t>
  </si>
  <si>
    <t>Version(s) of IEEE 1588 supported by the NetworkNode.</t>
  </si>
  <si>
    <t>Version of IEEE 1588  (PTP) being used by the NetworkNode.  NetworkNodes with a value of ieee1588v2008e2e or ieee1588v2008p2p indicate the PTP delay mechanism to be used for the IEEE 1588-2008 protocol, either end-to-end or peer-to-peer respectively.  If a NetworkNode is a tmnsNetworkFabricDevice with the capability to support different versions of the IEEE 1588 protocol concurrently on a per-port basis, then this variable shall be set to 'multiple', and the per port versions can be determined from the nfdPortDescrTable of the tmnsNetworkFabricDevice branch.</t>
  </si>
  <si>
    <t>The index of the ipAddressBootTable.</t>
  </si>
  <si>
    <t>Name of interface to which the settings will apply.  This information is filled in by the NetworkNode.</t>
  </si>
  <si>
    <t>Performs operator-initiated self-test, (1) true = start, (2) false = stop.  The TMA sets this value to false when the test is complete.  The TMA shall report errors through the activeFaultsTable.  Only a TMA whose NetworkNode supports an initiated Built-In Test (BIT) shall implement this variable.</t>
  </si>
  <si>
    <t>Percent completion of initiated Built-In Test.</t>
  </si>
  <si>
    <t>Result of last completed initiatedBit.  Advanced information may be provided in the activeFaultsTable.</t>
  </si>
  <si>
    <t>Result of last completed periodicBit.  Advanced information may be provided in the activeFaultsTable.</t>
  </si>
  <si>
    <t>Notification sent by a TMA when it has finished the configuration process.  This Notification is sent once upon completion, regardless of success or failure.</t>
  </si>
  <si>
    <t>Status flag associated with the configurationCompleteNotification.  If configuration completes successfully, the notification is sent with a 'success' value.  If configuration bails out before completing, the notification is sent with a 'failure' value.</t>
  </si>
  <si>
    <t>Notification sent by a TMA when it loses its time synchronization lock to the time source.</t>
  </si>
  <si>
    <t>Enable or disable Time Lock Lost Notifications. (1) True = enable, (2) false = disable.</t>
  </si>
  <si>
    <t>Sets the interval between repeated timeLockLostNotification events in milliseconds.</t>
  </si>
  <si>
    <t>Sets the number of repeats allowed for a timeLockLostNotification.</t>
  </si>
  <si>
    <t>Notification sent by a TMA when ieee1588MaxOffsetFromMasterThd has been exceeded.</t>
  </si>
  <si>
    <t>Enable or disable ieee1588MaxOffsetFromMaster Notifications. (1) true = enable, (2) false = disable.</t>
  </si>
  <si>
    <t>Sets the interval between repeated ieee1588MaxOffsetFromMaster Notifications in milliseconds.</t>
  </si>
  <si>
    <t>Sets the number of repeats allowed when ieee1588MaxOffsetFromMaster exceeds ieee1588MaxOffsetFromMasterThd.</t>
  </si>
  <si>
    <t>Notification sent by a TMA when the ieee1588MaxJitterThd has been exceeded.</t>
  </si>
  <si>
    <t>Enable or disable ieee1588MaxJitter Notifications. (1) true = enable, (2) false = disable.</t>
  </si>
  <si>
    <t>Sets the interval between repeated ieee1588MaxJitter Notifications in milliseconds.</t>
  </si>
  <si>
    <t>Sets the number of repeats allowed when ieee1588MaxJitter exceeds ieee1588MaxJitterThd.</t>
  </si>
  <si>
    <t>An integer that specifies the estimate of the standard deviation of the offset from master in nanoseconds.  For IEEE 1588 slave devices, this value is only computed when the tmaIeee1588ClockState variable is in the 'lockedSlave (1)' state.  For boundary clocks, this value is computed when one port is a slave to another master.  For transparent clocks, this value is not relevant.</t>
  </si>
  <si>
    <t>Maximum observed jitter in nanoseconds.  This value may be set back to zero by a TMAManager.</t>
  </si>
  <si>
    <t>Notification sent by a TMA when the NetworkNode temperature is over or under operating limits.</t>
  </si>
  <si>
    <t>Enable or disable temperature Notifications. (1) true = enable, (2) false = disable.</t>
  </si>
  <si>
    <t>Sets the interval between repeated temperature Notifications in milliseconds.</t>
  </si>
  <si>
    <t>Sets the number of repeats allowed for a temperature Notification.</t>
  </si>
  <si>
    <t>This is an integer specifying the degree Celsius of the bottom of the valid temperature range.  A fault is declared if the temperature falls below the threshold.</t>
  </si>
  <si>
    <t>This is an integer specifying the degree Celsius of the top of the valid temperature range.  A fault is declared if the temperature rises above the threshold.</t>
  </si>
  <si>
    <t>Specifies the current temperature in degrees Celsius of the NetworkNode.</t>
  </si>
  <si>
    <t>Notification sent by a TMA when an access anomaly has been detected.</t>
  </si>
  <si>
    <t>Enable or disable access anomaly detection Notifications. (1) true = enable, (2) false = disable.</t>
  </si>
  <si>
    <t>Sets the interval between repeated access anomaly detection Notifications in milliseconds.</t>
  </si>
  <si>
    <t>Sets the number of repeats allowed for a single access anomaly detection Notification event.  The repeat notifications shall be sent at the specified interval.  After completion of repeat notifications are sent, the value of accessAnomalyDetectionNotificationEnable shall not be changed.</t>
  </si>
  <si>
    <t>Source IP address of the access anomaly detection.</t>
  </si>
  <si>
    <t>Free-form string that describes the access anomaly detection.</t>
  </si>
  <si>
    <t>Notification sent by a TMA when abnormal power fluctuations are detected on the NetworkNode.</t>
  </si>
  <si>
    <t>Enable or disable power fault Notifications. (1) true = enable, (2) false = disable.</t>
  </si>
  <si>
    <t>Sets the interval between repeated power fault Notifications in milliseconds.</t>
  </si>
  <si>
    <t>Sets the number of repeats allowed for a power fault Notification.</t>
  </si>
  <si>
    <t>A string containing the unrecognized command or variable that caused the notification to be generated.</t>
  </si>
  <si>
    <t>Enable or disable invalid input Notifications. (1) true = enable, (2) false = disable.</t>
  </si>
  <si>
    <t>Sets the interval between repeated invalid input Notifications in milliseconds.</t>
  </si>
  <si>
    <t>Sets the number of repeats allowed for an invalid input Notification.</t>
  </si>
  <si>
    <t>Notification sent by a TMA when its configChangeCounter variable changes to a non-zero value.</t>
  </si>
  <si>
    <t>Enable or disable configurationChangeNotification events.  (1) true = enable, (2) false = disable.</t>
  </si>
  <si>
    <t>Sets the interval between repeated configurationChangeNotification events in milliseconds.</t>
  </si>
  <si>
    <t>Sets the number of repeats allowed for a configurationChangeNotification.</t>
  </si>
  <si>
    <t>automatic</t>
  </si>
  <si>
    <t>zeroPointOne</t>
  </si>
  <si>
    <t>operational</t>
  </si>
  <si>
    <t>normal</t>
  </si>
  <si>
    <t>INTEGER { normal (1), inverted (2) }</t>
  </si>
  <si>
    <t>INTEGER { automatic (1), manual (2) }</t>
  </si>
  <si>
    <t>INTEGER { locked (1), unlocked (2) }</t>
  </si>
  <si>
    <t>unlocked</t>
  </si>
  <si>
    <t>INTEGER { on (1), off (2) }</t>
  </si>
  <si>
    <t>off</t>
  </si>
  <si>
    <t>INTEGER { real (1), simulated (2) }</t>
  </si>
  <si>
    <t>real</t>
  </si>
  <si>
    <t>INTEGER { enable (1), disable (2) }</t>
  </si>
  <si>
    <t>disable</t>
  </si>
  <si>
    <t>SEQUENCE OF AdapterDeviceEntry</t>
  </si>
  <si>
    <t>SEQUENCE OF RcDataSourceSessionEntry</t>
  </si>
  <si>
    <t>INTEGER { transmit (1), idle (2) }</t>
  </si>
  <si>
    <t>idle</t>
  </si>
  <si>
    <t>SEQUENCE OF BytesSentEntry</t>
  </si>
  <si>
    <t>SEQUENCE OF TmnsDataMessagesSentEntry</t>
  </si>
  <si>
    <t>SEQUENCE OF BytesReceivedEntry</t>
  </si>
  <si>
    <t>SEQUENCE OF TmnsDataMessagesReceivedEntry</t>
  </si>
  <si>
    <t>SEQUENCE OF TmnsDataMessagesNotReceivedEntry</t>
  </si>
  <si>
    <t>SEQUENCE OF ManagedElementEntry</t>
  </si>
  <si>
    <t>read-create</t>
  </si>
  <si>
    <t>OBJECT IDENTIFIER</t>
  </si>
  <si>
    <t>SEQUENCE OF ManagedElementFaultEntry</t>
  </si>
  <si>
    <t>SEQUENCE OF ManagedElementNotificationEntry</t>
  </si>
  <si>
    <t>false</t>
  </si>
  <si>
    <t>SEQUENCE OF TmaNotFoundEntry</t>
  </si>
  <si>
    <t>DisplayString (SIZE(0..128))</t>
  </si>
  <si>
    <t>ModulationWaveformType</t>
  </si>
  <si>
    <t>Integer32 (1..16)</t>
  </si>
  <si>
    <t>8</t>
  </si>
  <si>
    <t>true</t>
  </si>
  <si>
    <t>INTEGER { normal (1), low (2) }</t>
  </si>
  <si>
    <t>0</t>
  </si>
  <si>
    <t>SEQUENCE OF BsEntry</t>
  </si>
  <si>
    <t>OCTET STRING (SIZE(1))</t>
  </si>
  <si>
    <t>SEQUENCE OF TxLinkEntry</t>
  </si>
  <si>
    <t>SEQUENCE OF RxLinkEntry</t>
  </si>
  <si>
    <t>Integer32 (-128..127)</t>
  </si>
  <si>
    <t>Integer32 (0..255)</t>
  </si>
  <si>
    <t>accessible-for-notify</t>
  </si>
  <si>
    <t>5000</t>
  </si>
  <si>
    <t>1</t>
  </si>
  <si>
    <t>SEQUENCE OF LmTxLinksEntry</t>
  </si>
  <si>
    <t>TmNSLinkType</t>
  </si>
  <si>
    <t>Unsigned16</t>
  </si>
  <si>
    <t>100</t>
  </si>
  <si>
    <t>SEQUENCE OF LmRxLinksEntry</t>
  </si>
  <si>
    <t>SEQUENCE OF LmA2AHandoffRulesEntry</t>
  </si>
  <si>
    <t>SEQUENCE OF RcDataSinkSessionEntry</t>
  </si>
  <si>
    <t>SEQUENCE OF VgConnectionEntry</t>
  </si>
  <si>
    <t>DisplayString (SIZE(3..10))</t>
  </si>
  <si>
    <t>SEQUENCE OF VgPhoneNumberMappingsEntry</t>
  </si>
  <si>
    <t>INTEGER { locked (1), notLocked (2) }</t>
  </si>
  <si>
    <t>INTEGER { lock (1), search (2), check (3) }</t>
  </si>
  <si>
    <t>INTEGER { synced (1), notSynced (2) }</t>
  </si>
  <si>
    <t>INTEGER { yes (1), no (2) }</t>
  </si>
  <si>
    <t>INTEGER { receive (1), idle (2) }</t>
  </si>
  <si>
    <t>SEQUENCE OF BslpEntry</t>
  </si>
  <si>
    <t>Unsigned32 (0..100)</t>
  </si>
  <si>
    <t>OCTET STRING (SIZE(16))</t>
  </si>
  <si>
    <t>SEQUENCE OF QueueStatusEntry</t>
  </si>
  <si>
    <t>INTEGER { queueDepthInBytes (1) }</t>
  </si>
  <si>
    <t>queueDepthInBytes</t>
  </si>
  <si>
    <t>SEQUENCE OF TssSrcSelEntry</t>
  </si>
  <si>
    <t>SEQUENCE OF TssRoutingEntry</t>
  </si>
  <si>
    <t>SEQUENCE OF TssTunnelEntry</t>
  </si>
  <si>
    <t>INTEGER { connect (1), disconnect (2) }</t>
  </si>
  <si>
    <t>disconnect</t>
  </si>
  <si>
    <t>INTEGER { connected (1), disconnected (2) }</t>
  </si>
  <si>
    <t>disconnected</t>
  </si>
  <si>
    <t>SEQUENCE OF NetworkNodeInterfacesEntry</t>
  </si>
  <si>
    <t>INTEGER { noIEEE1588 (-1), allIEEE1588Versions (1), ieee1588v2002 (2), ieee1588v2008 (3) }</t>
  </si>
  <si>
    <t>noIEEE1588</t>
  </si>
  <si>
    <t>ieee1588v2008e2e</t>
  </si>
  <si>
    <t>SEQUENCE OF IpAddressBootEntry</t>
  </si>
  <si>
    <t>INTEGER { noReset (-1), level1 (1), level2 (2), restoreDefaults (3) }</t>
  </si>
  <si>
    <t>INTEGER { iBitPassed (1), iBitFailed (2) }</t>
  </si>
  <si>
    <t>INTEGER { pBitPassed (1), pBitFailed (2) }</t>
  </si>
  <si>
    <t>INTEGER { success (1), failure (2) }</t>
  </si>
  <si>
    <t>1000000</t>
  </si>
  <si>
    <t>70</t>
  </si>
  <si>
    <t>INTEGER { operational (1), zcal (2), rcal (3), vsub (4), cal1 (5), cal2 (6), cal3 (7), cal4 (8), cal5 (9), cal6 (10) }</t>
  </si>
  <si>
    <t>INTEGER { sstPCMFM (1), sstSOQPSKtgFQPSKjrFQPSKb (2), sstARTMCPM (3), sstModulationOff (4) }</t>
  </si>
  <si>
    <t>INTEGER { zeroPointOne (-1), one (1), ten (2), oneHundred (3), oneThousand (4) }</t>
  </si>
  <si>
    <t>INTEGER { operational (1), zeroAGC (2), zeroSignalStrength (3), zeroAGCandSignalStrength (4) }</t>
  </si>
  <si>
    <t>INTEGER { sstTxPowerModeFull (1), sstTxPowerModeSleep (2) }</t>
  </si>
  <si>
    <t>INTEGER { sstTxRFPowerLow (1), sstTxRFPowerHigh (2) }</t>
  </si>
  <si>
    <t>INTEGER { sstTxFECEnable (1), sstTxFECDisable (2) }</t>
  </si>
  <si>
    <t>INTEGER { sstTxClockSourceExternal (1), sstTxClockSourceInternal (2) }</t>
  </si>
  <si>
    <t>INTEGER { timeLockFault(1), configurationFault (2), deviceFault (3), invalidInput (4)}</t>
  </si>
  <si>
    <t>INTEGER { clear (1), notCleared (2) }</t>
  </si>
  <si>
    <t>INTEGER { noReset (-1), restartTma (1), restoreTmaFactoryDefaults (2) }</t>
  </si>
  <si>
    <t>INTEGER { unknown (-1), unconfigured (1), configured (2), initiatedBIT (3) }</t>
  </si>
  <si>
    <t>INTEGER { lockedSlave (1), ieee1588Master (2), freeRunning (3), boundaryClock (4), transparentClock (5) }</t>
  </si>
  <si>
    <t>INTEGER { encryptionKey (1), signingPrivateKey (2) }</t>
  </si>
  <si>
    <t>INTEGER { dynamicRouting (1), staticRouting (2), staticAndDynamic (3) }</t>
  </si>
  <si>
    <t>INTEGER { querierOn (1), querierOff (2), querierAuto (3) }</t>
  </si>
  <si>
    <t>INTEGER { querier (1), nonQuerier (2) }</t>
  </si>
  <si>
    <t>INTEGER { master (1), slave (2), transparent (3), initializing (4) }</t>
  </si>
  <si>
    <t>INTEGER { ieee1588v2002 (1), ieee1588v2008e2e (2), ieee1588v2008p2p (3) }</t>
  </si>
  <si>
    <t>INTEGER { mediaNotReady (1), mediaReady (2), mediaInUse (3), mediaNotPresent (4), mediaFull (5), mediaLocked (6) }</t>
  </si>
  <si>
    <t>INTEGER { record (1), stop (2), mount (3), dismount (4), noCommand (5) }</t>
  </si>
  <si>
    <t>INTEGER { tmns (1), nonTmns (2), any (3) }</t>
  </si>
  <si>
    <t>INTEGER { record (1), idle (2), dismounted (3), notReady (4) }</t>
  </si>
  <si>
    <t>INTEGER { enable1588MasterCapability (1), disable1588MasterCapability (2) }</t>
  </si>
  <si>
    <t>INTEGER { externalTimeSource (1), internalTimeSource (2) }</t>
  </si>
  <si>
    <t>INTEGER { sstPCMFM (1), sstSOQPSKtgFQPSKjrFQPSKb (2), sstARTMCPM (3), sstTxModulationOff (4) }</t>
  </si>
  <si>
    <t>INTEGER { sstTxDiffEncodingOn (1), sstTxDiffEncodingOff (2) }</t>
  </si>
  <si>
    <t>INTEGER { tmnsSSTTxRandomizeOn (1), tmnsSSTTxRandomizeOff (2) }</t>
  </si>
  <si>
    <t>INTEGER { sstTxRFEnableOn (1), sstTxRFEnableOff (2) }</t>
  </si>
  <si>
    <t>INTEGER { sstTxDataPolarityNormal (1), sstTxDataPolarityInverted (2) }</t>
  </si>
  <si>
    <t>INTEGER { sstTxDataSourceExternal (1), sstTxDataSourceInternal (2) }</t>
  </si>
  <si>
    <t>TC</t>
  </si>
  <si>
    <t>AuthenticationActionCode</t>
  </si>
  <si>
    <t>INTEGER { authSent (1), authSentFailure (2), authRetry (3), authRetryFailure (4), authSuccess (5), authRejected (6), authGeneralError (7), deauthSent (8), deauthSentFailure (9), deauthRetry (10), deauthRetryFailure (11), deauthSuccess (12), deauthRejected (13), deauthGeneralError (14) }</t>
  </si>
  <si>
    <t>A code describing an authentication action.</t>
  </si>
  <si>
    <t>FECType</t>
  </si>
  <si>
    <t>Integer32 (0..7)</t>
  </si>
  <si>
    <t>A 3-bit code used to select the forward error correction (FEC) algorithm.  The semantics of the allowed values are given below:
          3`h0:  LDPC 2/3
          All other codes: RESERVED.</t>
  </si>
  <si>
    <t>Integer32 (0..15)</t>
  </si>
  <si>
    <t>PhyBandType</t>
  </si>
  <si>
    <t>A 4-bit code used to select a frequency band of operation.  The semantics of the allowed values that specify the band type are given below:
          4`h0: Lower L band
          4`h1: Upper L band
          4`h2: Lower S band
          4`h3: Upper S band
          4`h4: Lower C band
          4`h5: Middle C band
          4`h6: Upper C band
          All other codes: RESERVED.</t>
  </si>
  <si>
    <t>Integer32 (1..65535)</t>
  </si>
  <si>
    <t>Address of a radio or a radio group.  The address is used to identify the source and destination addresses of the RF Link Layer for TmNS Radios.</t>
  </si>
  <si>
    <t>SlotAssignmentType</t>
  </si>
  <si>
    <t>SymbolPeriod</t>
  </si>
  <si>
    <t>INTEGER { contentionPeriod (1), txOp (2) }</t>
  </si>
  <si>
    <t>Enumeration defining the type of slot assignment for this row.  Contention Period Assignment = 1 or a TxOp Assignment = 2</t>
  </si>
  <si>
    <t>A 3-bit code used to select the symbol period.  The semantics of the allowed values are given below:
          3`h0:  106.3 ns (SOQPSK-TG)
          3`h4:  4.44 us (OFDM)
          All other codes: RESERVED.</t>
  </si>
  <si>
    <t>Integer32 (0..65535)</t>
  </si>
  <si>
    <t>An unsigned 16-bit integer.</t>
  </si>
  <si>
    <t>.31409</t>
  </si>
  <si>
    <t>OBJECTS { tmaTime, roleID, pointingCommand }</t>
  </si>
  <si>
    <t>OBJECTS { tmaTime, roleID, numRxQueueOverflows }</t>
  </si>
  <si>
    <t>OBJECTS { tmaTime, roleID, configurationCompleteNotificationStatus }</t>
  </si>
  <si>
    <t>OBJECTS { tmaTime, roleID }</t>
  </si>
  <si>
    <t>OBJECTS { tmaTime, roleID, ieee1588MaxOffsetFromMaster }</t>
  </si>
  <si>
    <t>OBJECTS { tmaTime, roleID, ieee1588MaxJitter }</t>
  </si>
  <si>
    <t>OBJECTS { tmaTime, roleID, tempC }</t>
  </si>
  <si>
    <t>OBJECTS { tmaTime, roleID, lastAccessAnomalyDetectionTime, lastAccessAnomalyDetectionType, lastAccessAnomalyDetectionSourceIP, lastAccessAnomalyDetectionDescription }</t>
  </si>
  <si>
    <t>OBJECTS { tmaTime, roleID, invalidInputVariable }</t>
  </si>
  <si>
    <t>OBJECTS { tmaTime, roleID, configChangeCounter }</t>
  </si>
  <si>
    <t>sstTxDiffEncodingOff</t>
  </si>
  <si>
    <t>unknown</t>
  </si>
  <si>
    <t>"Unknown"</t>
  </si>
  <si>
    <t>INTEGER { none (-1), critical (1), error (2), warning (3), info (4), debug (5), trace (6) }</t>
  </si>
  <si>
    <t>critical</t>
  </si>
  <si>
    <t>This variable is an enumeration that indicates the level of logging being performed on the TMA.  There are six different logging levels.  The TMA shall log all messages at or below the current value of this variable.  Example: if the value is critical (1), then only CRITICAL messages shall be written to the TMA's log file.  If the value is info (4), then all CRITICAL, ERROR, WARNING, and INFO messages shall be written to the TMA's log file.  Logging on the device may be disabled by setting this value to none (-1).</t>
  </si>
  <si>
    <t>"RCC 106-09"</t>
  </si>
  <si>
    <t>Index for the tmaTypeTable.</t>
  </si>
  <si>
    <t>dynamicRouting</t>
  </si>
  <si>
    <t>querierAuto</t>
  </si>
  <si>
    <t>querier</t>
  </si>
  <si>
    <t>10</t>
  </si>
  <si>
    <t xml:space="preserve"> '11111111'B</t>
  </si>
  <si>
    <t xml:space="preserve"> '01005e000000'h</t>
  </si>
  <si>
    <t xml:space="preserve"> '00000000'h</t>
  </si>
  <si>
    <t>"0"</t>
  </si>
  <si>
    <t>standby</t>
  </si>
  <si>
    <t>Average channel LDPC block error rate (BLER).  This is an unsigned integer indicating the channel LDPC block error rate in units of 1/256 with a range of 1/256 to 1-1/256.  The field is assigned '0' when the channel LDPC block error rate measurement is not available.  TBR: The semantics of this entry need further specification.</t>
  </si>
  <si>
    <t>lmA2AHandoffCommandRestartNotifInterval</t>
  </si>
  <si>
    <t>frameOverrunCounter</t>
  </si>
  <si>
    <t>tssRtRowStatus</t>
  </si>
  <si>
    <t>tssTunnelConnectionCmd</t>
  </si>
  <si>
    <t>manufacturerIdentifier</t>
  </si>
  <si>
    <t>Serial identifier.</t>
  </si>
  <si>
    <t>INTEGER { multiple (1), ieee1588v2002 (2), ieee1588v2008e2e (3), ieee1588v2008p2p (4) }</t>
  </si>
  <si>
    <t>timeLockLostNotifications</t>
  </si>
  <si>
    <t>Maximum jitter threshold allowed in nanoseconds before a fault is declared.</t>
  </si>
  <si>
    <t>tempOutOfRangeRepeat</t>
  </si>
  <si>
    <t>A string describing the type of access anomaly detection.  The following standard strings shall be used whenever applicable:   'SNMPv3AuthFailure' : String to be used for SNMPv3 messages that cannot be authenticated.   'HTTPAuthFailure' : String to be used for three consecutive incorrect username/password combinations from a machine trying to access the device's HTTP interface.   'FTPAuthFailure' : String to be used for incorrect username/password combination from a device trying to login to the FTP server.  For any other access anomaly detections that are vendor-specific, the string can be used in free-form.</t>
  </si>
  <si>
    <t>radioSecurity</t>
  </si>
  <si>
    <t>radioNotifications</t>
  </si>
  <si>
    <t xml:space="preserve"> 'Table of Contents' of recorded media with the entries shown in this table.</t>
  </si>
  <si>
    <t>lastConfigAttemptTime</t>
  </si>
  <si>
    <t>lastConfigAttemptResult</t>
  </si>
  <si>
    <t>failure</t>
  </si>
  <si>
    <t>This variable indicates whether the last configuration attempt of the TMA was successful or not.  The value shall be persistent across restarts of the TMA, including power cycles of the host platform.</t>
  </si>
  <si>
    <t>A variable displaying the completion time of the last configuration attempt, regardless of whether the configuration attempt was successful.  The format of the time value shall use the TmNS Timestamp format.  Second-resolution is required; subseconds may be truncated.</t>
  </si>
  <si>
    <t>RfMacAddr</t>
  </si>
  <si>
    <t>rfMacAddr</t>
  </si>
  <si>
    <t>RF MAC Address of this radio instance, to be used as the Source RF MAC Address in RF Link Layer frames sent from the radio.  Valid RF MAC Address values are integer values in the range from 1 to 65535.</t>
  </si>
  <si>
    <t>txDstRfMacAddr</t>
  </si>
  <si>
    <t>rxDstRfMacAddr</t>
  </si>
  <si>
    <t>rxSrcRfMacAddr</t>
  </si>
  <si>
    <t>The RF MAC Address of the transmitting radio for the link.  This address corresponds to the Source Address field in a frame header.  Valid RF MAC Address values are integer values in the range from 1 to 65535.  This is the second of two indexes in the rxLinkTable.</t>
  </si>
  <si>
    <t>txNumQueueOverflowsTxDstRfMacAddr</t>
  </si>
  <si>
    <t>The destination RF MAC Address (group) of the link whose TX overflow counter is provided in the notification.</t>
  </si>
  <si>
    <t>The RF MAC Address (group) associated with the destination of the link.  This address corresponds to the Destination Address field in a frame header.  Valid RF MAC Address values are integer values in the range from 1 to 65535.  This is the first of two indexes in the rxLinkTable.</t>
  </si>
  <si>
    <t>OBJECTS { tmaTime, roleID, txNumQueueOverflowsTxDstRfMacAddr, txNumQueueOverflowCounter }</t>
  </si>
  <si>
    <t>lmTxLinkSrcRadioRfMacAddr</t>
  </si>
  <si>
    <t>lmTxLinkDstGroupRfMacAddr</t>
  </si>
  <si>
    <t>First index in the lmTxLinksTable.  This index value specifies the multicast RF destination group RF MAC Address of the link.</t>
  </si>
  <si>
    <t>Second index in the lmTxLinksTable.  The RF MAC Address of the specific radio selected to transmit over the associated link (to the destination address).</t>
  </si>
  <si>
    <t>lmRxLinkDstGroupRfMacAddr</t>
  </si>
  <si>
    <t>lmRxLinkSrcRadioRfMacAddr</t>
  </si>
  <si>
    <t>lmRxLinkRcvrRadioRfMacAddr</t>
  </si>
  <si>
    <t>First index in the lmRxLinksTable.  This index value specifies the multicast RF destination group RF MAC Address of the link.</t>
  </si>
  <si>
    <t>Third index in the lmTxLinksTable.  RF MAC Address of the specific radio that received the transmission to the associated destination group (lmRxLinkDstGroupRfMacAddr) from the associated source radio (lmRxLinkSrcRadioRfMacAddr).</t>
  </si>
  <si>
    <t>A string representing the radio selector engine that the LM will launch and send data to in order to read back the currently selected radio for the link.  The same rule shall be used for all rows of the table that contain the same lmTxLinkDstGroupRfMacAddr.  Changing this value shall change all instances of this variable whose row has the same lmTxLinkDstGroupRfMacAddr.</t>
  </si>
  <si>
    <t>The IP address of the radio whose RF MAC Address is that indicated by lmTxLinkSrcRadioRfMacAddr of the corresponding row.  This object may not be modified while the value of the corresponding instance of lmTxLinkRowStatus is active (1).  An attempt to set this object in this case will result in an inconsistentValue error.</t>
  </si>
  <si>
    <t>When this variable is true for the the associated row, the LM is authorized to perform an automated handoff to another radio (lmTxLinkSrcRadioRfMacAddr) for the associated destination RF group (lmTxLinkDstGroupRfMacAddr).  Automated handoff decisions are to be computed based on the rule set described by activeA2AHandoffRule variable.</t>
  </si>
  <si>
    <t>A set command to this variable will initiate an antenna-to-antenna handoff.  The value set is the RF MAC Address of the join radio that will be used to transmit for this link after the handoff completes.  The handoff may not be instantaneous.  Therefore, this variable will maintain the next RF MAC Address until the next RF MAC Address becomes the new actively scheduled source radio for the link.  After this occurs, this variable shall automatically return to 0.</t>
  </si>
  <si>
    <t>Second index in the lmRxLinksTable.  The RF MAC Address of the radio that transmitted over the associated link (to the destination RF MAC Address).</t>
  </si>
  <si>
    <t>RSSI (dBm) statistic of the receiver radio (lmRxLinkRcvrRadioRfMacAddr) for the associated link (lmRxLinkDstGroupRfMacAddr and lmRxLinkSrcRadioRfMacAddr).  This value is the current/instantaneous/most recent RSSI value obtained from the receiving radio.</t>
  </si>
  <si>
    <t>CINR (dB) statistic of the receiver radio (lmRxLinkRcvrRadioRfMacAddr) for the associated link (lmRxLinkDstGroupRfMacAddr and lmRxLinkSrcRadioRfMacAddr).  This value is the current/instantaneous/most recent CINR value obtained from the receiving radio.</t>
  </si>
  <si>
    <t>Enable or disable the Queue Status Received Notifications. (1) True = enable, (2) false = disable.  If enabled, then the LM TMA will send a notification containing the link (destination group RF MAC Address and source RF MAC Address) if the corresponding link in the lmTxLinksTable has the trapNextQueueStatus variable set to true.</t>
  </si>
  <si>
    <t>Destination group RF MAC Address for the specified link.</t>
  </si>
  <si>
    <t>Source radio RF MAC Address for the specified link.</t>
  </si>
  <si>
    <t>queueStatusRcvdNotificationLinkDstRfMacAddr</t>
  </si>
  <si>
    <t>queueStatusRcvdNotificationLinkSrcRfMacAddr</t>
  </si>
  <si>
    <t>OBJECTS { tmaTime, roleID, queueStatusRcvdNotificationLinkDstRfMacAddr, queueStatusRcvdNotificationLinkSrcRfMacAddr }</t>
  </si>
  <si>
    <t>queueEmptyNotificationLinkDstRfMacAddr</t>
  </si>
  <si>
    <t>queueEmptyNotificationLinkSrcRfMacAddr</t>
  </si>
  <si>
    <t>OBJECTS { tmaTime, roleID, queueEmptyNotificationLinkDstRfMacAddr, queueEmptyNotificationLinkSrcRfMacAddr }</t>
  </si>
  <si>
    <t>Enable or disable the Queue Empty Notifications. (1) True = enable, (2) false = disable.  If enabled, then the LM TMA will send a notification containing the link (destination group RF MAC Address and source RF MAC Address) if the corresponding link in the lmTxLinksTable has the trapQueueEmpty variable set to true.</t>
  </si>
  <si>
    <t>OBJECTS { tmaTime, roleID, lmHandoffLinkDstRfMacAddr, lmHandoffLinkSrcRadioRfMacAddrOld, lmHandoffLinkSrcRadioRfMacAddrNew }</t>
  </si>
  <si>
    <t>lmHandoffLinkDstRfMacAddr</t>
  </si>
  <si>
    <t>lmHandoffLinkSrcRadioRfMacAddrOld</t>
  </si>
  <si>
    <t>lmHandoffLinkSrcRadioRfMacAddrNew</t>
  </si>
  <si>
    <t>lmA2AHandoffCommandDstGroupRfMacAddr</t>
  </si>
  <si>
    <t>OBJECTS { tmaTime, roleID, lmA2AHandoffCommandDstGroupRfMacAddr, lmA2AHandoffCommandRestartCounter }</t>
  </si>
  <si>
    <t>Notification sent by a LM TMA when it reissues the command for the A2A automatic handoff decision for a specific link destination group (lmA2AHandoffCommandDstGroupRfMacAddr).  The notification contains a counter for the number of times the command is run for a particular destination group RF MAC Address.</t>
  </si>
  <si>
    <t>A counter that increments automatically each time the LM restarts the automated handoff command for the particular link destination group RF MAC Address.  The automated handoff command is indicated by the activeA2AHandoffRule in the lmTxLinksTable.</t>
  </si>
  <si>
    <t>tssSrcSelDstGroupRfMacAddr</t>
  </si>
  <si>
    <t>tssSrcSelSrcRadioRfMacAddr</t>
  </si>
  <si>
    <t>tssSrcSelSrcRadioIpAddr</t>
  </si>
  <si>
    <t>This is the first of two indexes into the tssSrcSelTable.  The value of this variable is the RF MAC Address associated with the RF link destination.  Though the TSS does not need to understand the RF links being used throughout the system, the links are used as unique indexes, allowing a Link Manager to easily select a new radio for transmission during a handoff event.</t>
  </si>
  <si>
    <t>This is the second of two indexes into the tssSrcSelTable.  The value of this variable is the RF MAC Address associated with the source radio that transmits over the link specified by tssSrcSelDstGroupRfMacAddr.  Though the TSS does not need to understand the RF links being used throughout the system, the links are used as unique indexes, allowing a Link Manager to easily select a new radio for transmission during a handoff event.</t>
  </si>
  <si>
    <t>tssRtDstGroupRfMacAddr</t>
  </si>
  <si>
    <t>queueSrcRfMacAddr</t>
  </si>
  <si>
    <t>queueDstRfMacAddr</t>
  </si>
  <si>
    <t>First index of the queueStatusTable.  The destination RF MAC Address (group) of the link that this row's queue status is associated with.</t>
  </si>
  <si>
    <t>Second index of the queueStatusTable.  The source radio RF MAC Address of the link that this row's queue status is associated with.</t>
  </si>
  <si>
    <t>BITS { tmnsNetworkFabricDevice (0), reserved1 (1), tmnsACU (2), tmnsTAAntenna (3), tmnsAntennaSite (4), tmnsDAU (5), tmnsRecorder (6), tmnsMasterClock (7), tmnsEncryptor (8), tmnsMFD (9), reserved10 (10), tmnsSSTTx (11), tmnsSSTRx (12), reserved13 (13), tmnsAdapter (14), tmnsRCDataSource (15), tmnsLTCDataSource (16), tmnsLTCDataSink (17), tmnsConsolidatedManager (18), tmnsRadio (19), tmnsQueueManager (20), tmnsLinkManager (21), tmnsRCDataSink (22), tmnsVoiceGateway (23), tmnsRFNetworkManager (24), tmnsTPA (25), reserved26 (26), tmnsPCMGateway (27), tmnsNetworkGateway (28), tmnsGroundTAManager (29), tmnsOnboardTAManager (30), tmnsRFNOManager (31), tmnsSSTManager (32), tmnsMissionControlManager (33), tmnsDataServices (34), tmnsTAInstrumentationCheckout (35), tmnsRAN (36), tmnsTmnsSourceSelector (37), tmnsDataSelector (38) }</t>
  </si>
  <si>
    <t>If a TMA is not synchronized to an IEEE 1588 master, then this field shall indicate how long the it has been in the free-running state in seconds.  The count shall reset to 0 whenever the TMA is synchronized.  When synchronization is lost, this value shall increment.  On power-up or reboot of the host platform, the value shall reset to 0 and begin incrementing if not synchronized.</t>
  </si>
  <si>
    <t>Maximum offset from master threshold allowed in nanoseconds before a fault is declared.  This threshold is an absolute value that represents the delta from the master, whether positive or negative.  The notification shall be triggered if the absolute value of the ieee1588OffsetFromMaster variable exceeds this value.</t>
  </si>
  <si>
    <t>Maximum observed offset from master in nanoseconds.  This value may be positive or negative, and it represents the greatest delta value, whether positive or negative, from the master.  This value may be set back to zero by a TMAManager.</t>
  </si>
  <si>
    <t>An integer that specifies the current estimated offset from the IEEE 1588 master in nanoseconds.  This value may be positive or negative.</t>
  </si>
  <si>
    <t>A notification that is generated whenever the number of transmit queue overflows exceeds the specified threshold for a given radio.  The notification contains the destination RF MAC address of the radio or radio group with the transmit queue overflow condition and the value of the txQueueOverflows associated with that txDstRfMacAddr (see txLinkTable).  This notification is sent when the following conditions exist: 1) txNumQueueOverflowsNotifEnable is 'true', and 2) txNumQueueOverflowsNotifThd is exceeded.</t>
  </si>
  <si>
    <t>Number of times the transmit queue for the associated Tx link (txNumQueueOverflowsTxDstRfMacAddr) has overflowed.</t>
  </si>
  <si>
    <t>LQI statistic of the receiver radio (lmRxLinkRcvrRadioRfMacAddr) for the associated link (lmRxLinkDstGroupRfMacAddr and lmRxLinkSrcRadioRfMacAddr).  This value is the current/instantaneous/most recent LQI value obtained from the receiving radio.</t>
  </si>
  <si>
    <t>Notification sent by a Link Manager TMA when it receives a Queue Status Message for the link indicated by queueStatusRcvdNotificationLinkDstRfMacAddr from queueStatusRcvdNotificationLinkSrcRfMacAddr.</t>
  </si>
  <si>
    <t>Notification sent by a Link Manager TMA when it receives a Queue Status Message for the link indicated by queueEmptyNotificationLinkDstRfMacAddr and queueEmptyNotificationLinkSrcRfMacAddr whose queues are all reported to be empty.  This indicates that the source radio (queueEmptyNotificationLinkSrcRfMacAddr) has no data to send over the destination group link (queueEmptyNotificationLinkDstRfMacAddr).</t>
  </si>
  <si>
    <t>Notification sent by a Link Manager TMA when it performs a handoff.  The notification contains the time of the handoff completion (tmaTime), the roleID of the LM, the link destination (lmHandoffLinkDstRfMacAddr) being handed off, the old source radio address (lmHandoffLinkSrcRadioRfMacAddrOld) that was used prior to the handoff event, and the new source radio address (lmHandoffLinkSrcRadioRfMacAddrNew) that is being used post handoff.</t>
  </si>
  <si>
    <t>Destination group RF MAC address for the specified link that is being handed off from one radio to another.</t>
  </si>
  <si>
    <t>Source radio RF MAC address for the radio that is not being used for transmission on the link after the handoff event has completed.</t>
  </si>
  <si>
    <t>Source radio RF MAC address for the radio that is being used for transmission on the link after the handoff event has completed.</t>
  </si>
  <si>
    <t>The link destination group RF MAC address associated with the handoff.  During a handoff event, the source radio RF MAC addresses change, but the destination group RF MAC address does not change.</t>
  </si>
  <si>
    <t>Identifier that specifies the Network to which the TMA belongs.  This identifier is intended to be used in conjunction with the roleID in order to locate the TMA's particular configuration data within an MDL Instance Document.  It shall not be set by the MDL Instance Document during configuration.  This identifier provides account management information in order to track the Network with which the TMA is associated.</t>
  </si>
  <si>
    <t>Count of the number of bursts that had both carrier sense (CS) and ASM detected.  CS detected: CS is detected if the falling edge at preample detector process output matches a set of predefined 'preamble match' criteria and the PS detected flag is set to '1'.  PS detected: PS is detected if the power signature of receiving signal matches the preamble.  ASM detected: if ASM detector output is greater than a pre-defined threshold (i.e., indicate ASM bit pattern match).</t>
  </si>
  <si>
    <t>Count of the number of bursts that had carrier sense (CS) detected but the ASM was undetected.  CS detected: CS is detected if the falling edge at preample detector process output matches a set of predefined 'preamble match' criteria and the PS detected flag is set to '1'.  PS detected: PS is detected if the power signature of receiving signal matches the preamble.  ASM detected: if ASM detector output is greater than a pre-defined threshold (i.e., indicate ASM bit pattern match).</t>
  </si>
  <si>
    <t>Count of the number of bursts that had both power signature (PS) and carrier sense edge (CSEdge) detected.  PS detected: PS is detected if the power signature of receiving signal matches the preamble.  CSEdge detected: CSEdge is detected if the signature of a falling edge at preamble detector process output matches a set of predefined 'preamble match' criteria.</t>
  </si>
  <si>
    <t>Counter of the number of bursts that had power signature (PS) detected but the carrier sense edge (CSEdge) was undetected.  PS detected: PS is detected if the power signature of receiving signal matches the preamble.  CSEdge detected: CSEdge is detected if the signature of a falling edge at preamble detector process output matches a set of predefined 'preamble match' criteria.</t>
  </si>
  <si>
    <t>A table of links being managed by the Link Manager.  An individual link consists of a source radio's RF MAC Address and a destination group RF MAC Address.</t>
  </si>
  <si>
    <t>A table of radio receiver statistics associated by links.  An individual link consists of a source radio's RF MAC Address and a destination group RF MAC Address.  The statistics per row are associated with a specific receiver radio that is listenening to the associated link destination group RF MAC Address.</t>
  </si>
  <si>
    <t>The tssSrcSelTable is a table that allows the selecting of a specific radio to operate as the next hop gateway for a particular destination group RF MAC Address.</t>
  </si>
  <si>
    <t>The IP address of the radio whose RF MAC Address is that indicated by tssSrcSelSrcRadioRfMacAddr of the corresponding row.  This object may not be modified while the value of the corresponding instance of tssSrcSelRowStatus is active (1).  An attempt to set this object in this case will result in an inconsistentValue error.</t>
  </si>
  <si>
    <t>This object indicates whether the associated source radio (tssSrcSelSrcRadioRfMacAddr) is currently selected to serve as the active uplink for the associated destination group's RF MAC Address (tssSrcSelDstGroupRfMacAddr).  For any RF destination group RF MAC Address (tssSrcSelDstGroupRfMacAddr), only one source radio (tssSrcSelSrcRadioRfMacAddr) can have the selectedForUplink variable set to true (1).  If a set command is issued to change the status of this variable from false (2) to true (1), the TSS shall automatically change the row with the same destination group RF MAC Address (tssSrcSelDstGroupRfMacAddr) whose selectedForUplink variable is true (1).  The selectedForUplink variable is envisioned to be the only variable the Link Manager will need to set on the TSS in order to communicate the handoff event is occurring.  The TSS shall modify its routes accordingly.</t>
  </si>
  <si>
    <t>First index of the tssRoutingTable.  This object specifies the destination group RF MAC Address to send to in order to reach the associated IP space specified in tssRtDestinationIpRoute.</t>
  </si>
  <si>
    <t>This object specifies the netmask of the IP space associated with tssRtDestinationIpRoute.  This object may not be modified while the value of the corresponding instance of tssRtRowStatus is active (1).  An attempt to set this object in this case will result in an inconsistentValue error.</t>
  </si>
  <si>
    <t>This object specifies the IP address of the next hop gateway for routing to the IP space associated with tssRtDestinationIpRoute.  This object may not be modified while the value of the corresponding instance of tssRtRowStatus is active (1).  An attempt to set this object in this case will result in an inconsistentValue error.</t>
  </si>
  <si>
    <t>Numerical fault value.  Standard fault numbers are defined as follows:
          (1) - timeLockFault : The device is not locked to the external time source.
          (2) - configurationFault : A fault occurred during configuration.
          (3) - deviceFault : The device is in an error state not represented by other specifically named general errors.
          (4) - invalidInput : Unrecognized command or parameter.
          (5-1000) - Not defined.  Reserved for future standard expansion.</t>
  </si>
  <si>
    <t>Table of active faults on the TMA.  The faults are denoted by fault numbers and strings.  Standard fault numbers and strings are described in the description of the faultNumber and faultString variables.  The table shall contain current system faults that are active.  The TMA shall remove faults from the table when those fault conditions are no longer active.</t>
  </si>
  <si>
    <t>TMA faults for which Notifications are generated shall be listed in this table.  This table shall include the history for any of the TmNS fault Notifications.  The most recent fault Notifications shall be maintained in this table, ordered with the most recent Notifications first.  The table shall store at least ten Notifications and not more than one hundred Notifications.  The TMA shall not clear this table.  The table shall be ordered with the most recent Notification first.</t>
  </si>
  <si>
    <t>An integer corresponding to the general state string indicating the current state of the TMA.</t>
  </si>
  <si>
    <t>clockAccuracy</t>
  </si>
  <si>
    <t>INTEGER { within25ns (32), within100ns (33), within250ns (34), within1us (35), within2point5us (36), within10us (37), within25us (38), within100us (39), within250us (40), within1ms (41), within2point5ms (42), within10ms (43), within25ms (44), within100ms (45), within250ms (46), within1s (47), within10s (48), exceeds10s (49), unknown (254), reserved (255) }</t>
  </si>
  <si>
    <t>An enumerated integer that corresponds to the clockAccuracy enumeration as defined in Table 6 of the IEEE 1588-2008 standard.  A component with Grandmaster clock capability shall report its current clock accuracy with this resource.  This resource is analogous to the clockAccuracy component of the clockQuality attribute of the PTP Announce Message generated by the component according to the IEEE 1588-2008 standard.</t>
  </si>
  <si>
    <t>ptpMasterExternalTimeLockState</t>
  </si>
  <si>
    <t>INTEGER { locked (1), notLocked (2), notApplicable (3) }</t>
  </si>
  <si>
    <t>notApplicable</t>
  </si>
  <si>
    <t>This resource indicates whether or not the PTP master that the TMA is synchronized to is synchronized to an external time reference or not.  When the TMA is a locked IEEE 1588 slave (tmaIeee1588Clockstate == lockedSlave), the value shall be set to 'locked' or 'notLocked'.  This shall be determined by the PTP flags (timeTraceable and frequencyTraceable) in the Announce Message generated by the Grandmaster Clock that the TMA is synchronized to.  When the TMA is operating as the Grandmaster Clock (tmaIeee1588ClockState == ieee1588Master), this variable is analogous to 'tmnsMasterClock::extTimeLockStatus' and shall report likewise.  When the TMA is not locked to a PTP Grandmaster Clock (tmaIeee1588ClockState == freeRunning), the value shall be set to 'notApplicable'.  If the TMA is a boundary clock or a transparent clock and not operating as a PTP Grandmaster Clock, the TMA shall report 'locked' or 'notLocked' if it synchronizes to a PTP Grandmaster Clock, otherwise it shall report 'notApplicable'.</t>
  </si>
  <si>
    <t>INTEGER { tmnsNetworkFabricDevice (1), tmnsACU (3), tmnsDAU (6), tmnsRecorder (7), tmnsMasterClock (8), tmnsSSTTx (12), tmnsSSTRx (13), tmnsAdapter (15), tmnsRCDataSource (16), tmnsLTCDataSource (17), tmnsLTCDataSink (18), tmnsConsolidatedManager (19), tmnsRadio (20),  tmnsLinkManager (22), tmnsRCDataSink (23), tmnsVoiceGateway (24), tmnsRFNetworkManager (25), tmnsTPA (26), tmnsPCMGateway (28), tmnsNetworkGateway (29), tmnsRAN (37), tmnsTmnsSourceSelector (38), tmnsNull (999) }</t>
  </si>
  <si>
    <t>A standard enumeration giving the type of the TMA.  The basic set of TMA capabilities is described in the textual convension of TmNSDeviceType.</t>
  </si>
  <si>
    <t>An enumerated integer that represents the capabilities of TmNS Manageable Applications.  The capabilities are described as follows:
   tmnsNetworkFabricDevice - A NetworkNode that passes data.  tmnsNetworkFabricDevices may have different levels of differentiated services (DiffServ) and multicast routing support.
   tmnsACU - Antenna Control Unit.
   tmnsDAU - Source peripheral such as a DAU.
   tmnsRecorder - Sink peripheral such as a recorder.
   tmnsMasterClock - External Time Source Master.
   tmnsSSTTx - SST Transmitter.
   tmnsSSTRx - SST Receiver.
   tmnsAdapter - TMA that adapts for other TMAs over a single physical interface.
   tmnsRCDataSource - TMA which serves as an RCDataSource.
   tmnsLTCDataSource - TMA which serves as an LTCDataSource.
   tmnsLTCDataSink - TMA which serves as an LTCDataSink.
   tmnsConsolidatedManager - Consolidated Manager of a group of TMAs.
   tmnsRadio - Radio.
   tmnsLinkManager - Link Manager.
   tmnsRCDataSink - TMA which serves as an RCDataSink.
   tmnsVoiceGateway - Voice Gateway.
   tmnsRFNetworkManager - RF Network Manager.
   tmnsTPA - Telemetry Processor Adapter.
   tmnsPCMGateway - PCM Gateway.
   tmnsNetworkGateway - Network Gateway.
   tmnsRAN - Radio Access Network.
   tmnsTmnsSourceSelector - TmNS Source Selector.</t>
  </si>
  <si>
    <t>String indicating the current configuration MDL Instance Document that the TMA is configured with.  This management resource shall be set to the string containing the value of the ConfigurationVersion element for the TMA from the configuration MDL Instance Document, the roleID, and the time it was configured.  This string shall be set according to the following format:  &lt;ConfigurationVersion Element&gt;_&lt;roleID&gt;_&lt;timestamp&gt;.  The timestamp shall be in the following format: &lt;YYYYMMDD&gt;T&lt;hhmmss&gt;.  If the TMA is not configured, then this value shall be blank.</t>
  </si>
  <si>
    <t>When set to true, the TMA shall retrieve the file indicated in the configurationURI and follow the Device Configuration Protocol as described in Section 25.4.3.1*.  The TMA returns this flag to false when transfer is complete (or fails).  TMA sets faultString variable in case of any FTP or TFTP error.  This variable shall not be set by the MDL Instance Document.</t>
  </si>
  <si>
    <t>Reset the TMA.  There are two types of reset events for the TMA.  The first type simply restarts the TMA.  The second type restores the TMA back to its factory default settings.  Performing either of these reset events shall only affect this TMA.  It shall have no direct impact on the hosting NetworkNode or any other TMAs that are running on the NetworkNode.
If a TMA in the unconfigured state is reset (restarted) after a failed configuration attempt, the TMA shall boot into the same unconfigured state that existed on the TMA before the reset.  The TMA shall report a current 'Configuration Fault' until it is successfully configured.  If the TMA is reset to its default configuration, then the 'Configuration Fault' shall not be generated after the TMA boots up.</t>
  </si>
  <si>
    <t>This resource provides the internal time of the NetworkNode that the TMA is running on in a human-readable form.  The format of the desired time value is the TmNStimestamp format described in Chapter 22, Section 22.5.1.3.6.</t>
  </si>
  <si>
    <t>Start time of sampling.  The format shall be according to the TmNStimestamp format as specified in Chapter 22, Section 22.5.1.3.6.</t>
  </si>
  <si>
    <t>End time of sampling.  The format shall be according to the TmNStimestamp format as specified in Chapter 22, Section 22.5.1.3.6.</t>
  </si>
  <si>
    <t>The sample interval at which data will be acquired.    The format shall be according to the TmNStimestamp format as specified in Chapter 22, Section 22.5.1.3.6.</t>
  </si>
  <si>
    <t>Start time of the media session.  The format shall be according to the TmNStimestamp format as specified in Chapter 22, Section 22.5.1.3.6.</t>
  </si>
  <si>
    <t>Stop time of the media session.  The format shall be according to the TmNStimestamp format as specified in Chapter 22, Section 22.5.1.3.6.  If the session has not been completed, a time of zero shall be displayed.</t>
  </si>
  <si>
    <t>A variable for setting the internal time of the TMA.  This variable only takes effect if the timeSourceType is 'internal'.  The format shall be according to the TmNStimestamp format as specified in Chapter 22, Section 22.5.1.3.6.</t>
  </si>
  <si>
    <t>A variable displaying the time of the last access anomaly detected in a human-readable form.  The format shall be according to the TmNStimestamp format as specified in Chapter 22, Section 22.5.1.3.6.</t>
  </si>
  <si>
    <t>Reset the NetworkNode.  There are three types of reset events defined at the NetworkNode level: level-1 reset (1), level-2 reset (2), and a restore defaults (3).  The details of these types of resets are described below:
   No Reset (Reset Complete) - This value is used to indicate that the reset has completed.
   Level-1 Reset - Implementation-defined reset.  NetworkNode will reset and return to the last configuration.  Persistent variables shall retain their values.  Example: Level-1 reset == software reset.
   Level-2 Reset - Implementation-defined reset.  NetworkNode will reset and return to the last configuration.  Persistent variables shall retain their values.  Example: Level-2 reset == hardware reset.
   Restore Defaults - Returns the NetworkNode to its default state and configuration.  Persistent variables are reset to their factory default values unless otherwise specified.
For a level-1 or level-2 networkNodeReset event, the ipAddressBootTable resource and associated resources, the inventoryID, and the networkNodeDescription shall not be changed.
Note: performing any of these resets will affect all TMAs running on the NetworkNode at the time of the reset event.</t>
  </si>
  <si>
    <t>IP Address to be set when a Level-2 Reset of the NetworkNode occurs if the dhcpEnableBootSetting is false.  If the dhcpEnableBootSetting is true, then this value shall be set to '0.0.0.0'.  See the networkNodeReset resource for more details of a Level-2 reset event.</t>
  </si>
  <si>
    <t>Table of IP settings to be applied when a Level-2 Reset of the NetworkNode occurs.  See the networkNodeReset resource for more details of a Level-2 reset event.  This table shall adhere to the following requirements:
          * The variables in the ipAddressBootTable shall not be set by an MDL configuration file.
          * The ipAddressBootTable shall be supported through means other than just SNMP (e.g. via HTTP interface).
          * As a fail-safe mechanism, implementations of the ipAddressBootTable shall provide a mechanism to reset the IP configuration of a device to an implementation-specific value.</t>
  </si>
  <si>
    <t>Netmask to be set when a Level-2 Reset of the NetworkNode occurs if the dhcpEnableBootSetting is false.  If the dhcpEnableBootSetting is true, then this value shall be set to '0.0.0.0'.  See the networkNodeReset resource for more details of a Level-2 reset event.</t>
  </si>
  <si>
    <t>Gateway to be set when a Level-2 Reset of the NetworkNode occurs if the dhcpEnableBootSetting is false.  If the dhcpEnableBootSetting is true, then this value shall be set to '0.0.0.0'.  See the networkNodeReset resource for more details of a Level-2 reset event.</t>
  </si>
  <si>
    <t>Enable or disable DHCP addressing (RFC 2131) for this interface when a Level-2 Reset of the NetworkNode occurs, (1) true = enable, (2) false = disable.  See the networkNodeReset resource for more details of a Level-2 reset event.</t>
  </si>
  <si>
    <t>This management resource contains the MIB OID of a command to be distributed to the managed TMAs.  The command is not sent to the managed devices until the consolidatedSetFlag resources is set to true.</t>
  </si>
  <si>
    <t>This management resource is a string that contains the value to set for the management resource OID specified by the consolidatedSetVar resource when the consolidatedSetFlag resource is set to true.</t>
  </si>
  <si>
    <t>Flag which commences the set action of the managed TMAs when set to true.  The TMA resets this flag to false when the set action of all its managed TMAs is complete (or timed out based on protocol-specific timeouts).  Any faults shall be registered in the managerElementFaultTable.</t>
  </si>
  <si>
    <t>Issue a command to control the recorder or retrieve the last command issued when queried.    Recorder shall be in the idle state for this command to be valid.  Additional details are provided below:
   record - Starts the recording function.
   stop - Stops the recording function.
   mount - Mount the media for read/write access.
   dismount - Dismount the meda in preparation for removal.
   noCommand - No command has been received (default).
This variable shall not be set by the MDL Instance Document.</t>
  </si>
  <si>
    <t>Retrieve the current mode of the recorder.  The enumerated values and a brief description are provided below:
   (1) record - Result of 'record' command.
   (2) idle - Result of 'stop' or 'mount' commands.
   (3) dismounted - Result of 'dismount' command.
   (4) notReady - Mode used when recorder is being configured or other times when functional control of the recorder is not available (default).</t>
  </si>
  <si>
    <t>The version of the RCC standard upon which the TmNS SST transmitter management is based.  Example string: 'RCC 106-09'.</t>
  </si>
  <si>
    <t>The link type definition of the link.  TmNSLinkType enumeration used to specify uplink, downlink, relayUplink, relayDownlink, and adHoc.    An 'uplink' type refers to a link whose data transmission direction is from the ground to the air.  A 'downlink' type refers to a radio link whose data transmission direction is from the air to the ground.  A 'relayUplink' type refers to a link whose data transmission direction with respect to the ground is away from the ground and the source radio is at least one radio hop from the ground.  A 'relayDownlink' type refers to a link whose data transmission direction with respect to the ground is towards the ground and the source radio is at least two radio hops from the ground.  An 'adHoc' type refers to a link whose data transmission direction is irrelevant.  This object may not be modified while the value of the corresponding instance of lmTxLinkRowStatus is active (1).  An attempt to set this object in this case will result in an inconsistentValue error.</t>
  </si>
  <si>
    <t>tmnsManagementResourcesVersion</t>
  </si>
  <si>
    <t>An identifier string which gives the applicable version of the RCC 106 is being supported by the TMA.  The format shall be according to the following example: 'RCC 106-17'</t>
  </si>
  <si>
    <t>INTEGER { uplink (1), downlink (2), uplinkRelay (3), downlinkRelay (4), adHoc (5) }</t>
  </si>
  <si>
    <t>A 4-bit code representing the modulation waveform period setting for this receiver.  The modulation waveform will default to this value in the absence of an alternate configuration method.  The following codes are defined:   0000 : SOQPSK-TG.  All other codes : RESERVED.</t>
  </si>
  <si>
    <t>A 4-bit code used to select a modulation waveform. The semantics of the allowed values that specify the waveforms are given below:  
          4`h0: SOQPSK-TG
          All other codes: RESERVED.</t>
  </si>
  <si>
    <t>An enumeration describing the direction of the link, if applicable.  The possible values include: uplink, downlink, relayUplink, relayDownlink, and adHoc.    An 'uplink' type refers to a link whose data transmission direction is from the ground to the air.  A 'downlink' type refers to a radio link whose data transmission direction is from the air to the ground.  A 'relayUplink' type refers to a link whose data transmission direction with respect to the ground is away from the ground and the source radio is at least one radio hop from the ground.  A 'relayDownlink' type refers to a link whose data transmission direction with respect to the ground is towards the ground and the source radio is at least two radio hops from the ground.  An 'adHoc' type refers to a link whose data transmission direction is irrelevant.  This object may not be modified while the value of the corresponding instance of lmTxLinkRowStatus is active (1).  An attempt to set this object in this case will result in an inconsistentValue error.</t>
  </si>
  <si>
    <t>Notification sent by a TMA when an invalid input is supplied to the TMA.  The invalid input consists of configuration or control input provided to the TMA through any mechanism other than SNMP.   Invalid commands through SNMP are handled separately through standard SNMP mechanisms.</t>
  </si>
  <si>
    <t>Specifies the modulation waveform type of the last burst received on by this radio on the link defined by rxDstRfMacAddr and rxSrcRfMacAddr.  This value is a 4-bit code describing a modulation waveform supported by this radio.  The following codes are defined:   0000 : SOQPSK-TG.  All other codes : RESERVED.</t>
  </si>
  <si>
    <t>Specifies the modulation waveform type of the last transmission from this radio on the link with the destination address specified by txDstRfMacAddr.  This value is a 4-bit code describing a modulation waveform supported by this radio.  The following codes are defined:   0000 : SOQPSK-TG.  All other codes : RESERVED.</t>
  </si>
  <si>
    <t>Sets specific forward error correction.  See RCC IRIG 106 Appendix 2C for the specific string format.</t>
  </si>
  <si>
    <t>Sets or queries the modulation mode.  See RCC IRIG 106 Appendix 2C for details.</t>
  </si>
  <si>
    <t>Sets or queries the simulated data pattern (one of five possible settings) - See RCC IRIG 106 Appendix 2C for the specific format.</t>
  </si>
  <si>
    <t>Sets specific forward error correction.  See RCC IRIG 106 Appendix 2C for specific string format of FC(FEC) command.</t>
  </si>
  <si>
    <t>An identifier string which gives the applicable version of the IRIG 106 TmNS MDL schema that is supported by the TMA and is to be used when exporting its configuration.  During configuration, a TMA should automatically update this variable to correspond with the MDL schema version of the new configuration file.  When the TMA is commanded to export its MDL configuration, the TMA shall use the listed version of the MDL schema to produce its MDL configuration file.  When setting this variable, if the input is invalid or the version is not supported by the TMA, then this variable shall be set to its previous version or its default version if no previous version exists.  Versions shall consist of the MDL schema version number.  An example may be the string '1.0.0'.</t>
  </si>
  <si>
    <t>A table containing the versions of the MDL Schema that are supported by the TMA.</t>
  </si>
  <si>
    <t>tmnsMdlSchemaVersions</t>
  </si>
  <si>
    <t>activeMdlSchemaVersion</t>
  </si>
  <si>
    <t>tmnsMdlSchemaVersionsTable</t>
  </si>
  <si>
    <t>tmnsMdlSchemaVersionIndex</t>
  </si>
  <si>
    <t>tmnsMdlSchemaVersion</t>
  </si>
  <si>
    <t>tmnsMdlSchemaVersionsEntry</t>
  </si>
  <si>
    <t>SEQUENCE OF TmnsMdlSchemaVersionsEntry</t>
  </si>
  <si>
    <t>Index for the tmnsMdlSchemaVersionsTable.</t>
  </si>
  <si>
    <t>An identifier string which gives the applicable version of the RCC 106 MDL schema version that is supported by the TMA.  When setting this variable, if the input is invalid or the version is not supported by the TMA, then this variable shall be set to its previous version or its default version if no previous version exists.  Versions shall consist of the MDL schema version number.   An example may be the string '1.0.0'.</t>
  </si>
  <si>
    <t>The configuration ID.  Unique identifier assignment by LM to radio to map queue status reports to a specific queue status report configuration.</t>
  </si>
  <si>
    <t>The static bit-string of ports to which frames received from a specific port and destined for a specific MAC address are allowed to be forwarded.  The bit-string format and port designations follow the rules laid out in RFC 4188 as the description of the dot1dStaticAllowedToGoTo variable (Section 25.2.1.1.1).</t>
  </si>
  <si>
    <t>The dynamic bit-string of ports to which frames received from a specific port and destined for a specific MAC address are allowed to be forwarded.  The bit-string format and port designations follow the rules laid out in RFC 4188 as the description of the dot1dStaticAllowedToGoTo variable (Section 25.2.1.1.1).</t>
  </si>
  <si>
    <t>MeasurementID identifying which Measurement is to be sampled in the format of a TmNSlist as defined in Chapter 26, Section 26.4.1.4.</t>
  </si>
  <si>
    <t>INTEGER { standby (1), manual (2), search (3), slave (4), autotrackAutoAcquire (5), autotrackForced (6) }</t>
  </si>
  <si>
    <t>The mode of the tracking system.  Possible values consist of standby (1), manual (2), search (3), slave (4), autotrackAutoAcquire (5), and autotrackForced (6).  Descriptions of each antenna tracking mode are provided below:
   * standby: servo rate at zero, brakes applied, no poer to servo amps
   * manual: servo rate at zero, brakes released, power applied to servo amps
   * search: single-azis movements (sector) or dual-axis (raster) based on center position angle, range of travel, step angle, and rate.  output voltage and polarity is based on direction and range in degrees between the actual position of the pedestal and the commanded angle.  As the error decreases, so does the rate voltage.
   * slave (point): output voltage and polarity is based on direction and range in degrees between the actual position of the pedestal and the commanded angle.  As the error decreases, so does the rate voltage.
   * autotrackAutoAcquire: stays in the previous mode the ACU was in prior to selection of Autotrack and waits until the pre-set automatic gain control (AGC) threshold is exceeded.  At that point, the antenna enters into Autotrack as long as the AGC levels are above the threshold.  Utilizes the Amplitude Modulator (AM) and Scan References to demodulate into Servo Rate Error.
   * autotrackForced: enters into Autotrack regardless of AGC levels and threshold.</t>
  </si>
  <si>
    <t>bslpRedLimit</t>
  </si>
  <si>
    <t>bearerQosPolicy</t>
  </si>
  <si>
    <t>ranQosPolicyTable</t>
  </si>
  <si>
    <t>ranQosPolicyLinkDstGroupRfMacAddr</t>
  </si>
  <si>
    <t>ranQosPolicyPriority</t>
  </si>
  <si>
    <t>ranQosPolicyEntry</t>
  </si>
  <si>
    <t>Status table of the current QoS Policies managed by the Link Manager.</t>
  </si>
  <si>
    <t>This is the index into the ranQosPolicyTable.  The QoS Policy identifier is a 32-bit field composed of 3 subfields that identifies a QoS Policy.  The QoS Policy ID shall be unique across all ranges.  The first subfield consists of the 8 most significant bits (31-24) and contains the Range ID.  The second subfield consists of the next 20 most significant bits (23-4) and contains the Qos Policy tag, which serves as the QoS Policy ID number.  The third subfield consists of the 4 least significant bits (3-0) and contains the QoS Policy instance.</t>
  </si>
  <si>
    <t>ranQosPolicyID</t>
  </si>
  <si>
    <t>ranQosPolicyName</t>
  </si>
  <si>
    <t>The name of the QoS Policy.</t>
  </si>
  <si>
    <t>The destination group RF MAC Address of the link associated with this QoS Policy.</t>
  </si>
  <si>
    <t>bslpQosPolicyID</t>
  </si>
  <si>
    <t>The parent QoS Policy ID.  This is the first index into the bslpTable.</t>
  </si>
  <si>
    <t>bsQosPolicyID</t>
  </si>
  <si>
    <t>First index of the bsTable.  QoS Policy ID of the SLP.</t>
  </si>
  <si>
    <t>lmTxLinkAssociatedQosPolicyId</t>
  </si>
  <si>
    <t>The QoS Policy ID associated with this link.  This object may not be modified while the value of the corresponding instance of lmTxLinkRowStatus is active (1).  An attempt to set this object in this case will result in an inconsistentValue error.</t>
  </si>
  <si>
    <t>ranQosPolicyAssuredCapacity</t>
  </si>
  <si>
    <t>Minimum amount of dedicated capacity to be held in reserve for this test mission.  This capacity is intended to maintain connectivity with Link Management across the RF link.  It shall always be available for the link associated with this QoS policy.</t>
  </si>
  <si>
    <t>The nominal portion of the overall network capacity to be allocated for all data associated with this test under steady state conditions.  Actual capacity allocations may differ from this value based on the demand of the link associated with this QoS policy.</t>
  </si>
  <si>
    <t>The RF MAC Address (group) associated with the destination of the link.  This object is used as the index to the txLinkTable.  Valid RF MAC Address values are integer values in the range from 1 to 65535.</t>
  </si>
  <si>
    <t>INTEGER { authorized (1), notAuthorized (2) }</t>
  </si>
  <si>
    <t>This variable indicates whether or not the LM is authorized to allocate capacity for the link associated with the row.  When authorized, the LM is responsible for managing the capacity allocation of the link.  A link in the authorized (1) state may be allocated 0 capacity.  A link in the notAuthorized (2) state indicates that the LM shall not provide any capacity allocation to the link.</t>
  </si>
  <si>
    <t>centerFrequency</t>
  </si>
  <si>
    <t>Variable that specifies the configured number of LDPC code blocks per burst.  Valid range of values is from 1 to 16.</t>
  </si>
  <si>
    <t>ranQosPolicyLinkManagementMinCapacity</t>
  </si>
  <si>
    <t>bslpQDisc</t>
  </si>
  <si>
    <t>INTEGER { fifo (1), red (2), sfq (3), tbf (4), prio (5), htb (6) }</t>
  </si>
  <si>
    <t>A queueing discipline associated with this SLP.</t>
  </si>
  <si>
    <t>Method of controlling the recorder.  Control methods consist of any method, exclusive control only over a TmNS-based network, or control by any non-TmNS method.  Additional details are included below:
   tmns - Recorder can only be controlled over a TmNS-based network via the TmNS management resources.
   nonTmns - Recorder is controlled by a method outside the scope of the TmNS management resources and cannot be controlled over a TmNS network via the TmNS management resources (exception: controlMethod resource shall always be modifiable with SNMP regardless of the value of the resource).
   any - Recorder can be controlled by any method (default).
 This variable shall not be set by the MDL Instance Document.</t>
  </si>
  <si>
    <t>Fault string associated with each defined faultNumber.  Standard fault strings are defined below:
          (1) - 'Time Lock Fault'
          (2) - 'Configuration Fault'
          (3) - 'Device Fault'
          (4) - 'Invalid Input: [Variable]'
          (5-1000) - Reserved for future standard expansion.
The mandatory fault string values are required to be used by TMAs when reporting the associated fault conditions.  Optional fault string information may be appended to the mandatory fault strings listed above in order to provide additional information regarding the fault.  When using the optional additional fault string information, the additional text shall follow a colon placed immediately following the mandatory fault string.
Optional fault string information is free-form text left up to the implementor.  For fault (4) above, the ': [Variable]' field is required for the fault stringand shall contain the name of the command or parameter which caused the error.  When using additonal information appended to the mandatory fault strings, the length of the complete fault string shall still follow the size constraints of the DisplayString variable.</t>
  </si>
  <si>
    <t>A string corresponding to the general numeric state value describing the current TMA state.  Standard state strings and their descriptions are defined below alongside the corresponding tmaStateNumber value:
          (-1) - 'Unknown' - The TMA state is unknown.
          (1) - 'Unconfigured' - The TMA is unconfigured and requires a successful configuration before operation can begin.
          (2) - 'Configured' - The TMA is configured.
          (3) - 'Initiated BIT' - The TMA is performing an initiated built-in test (BIT).
          (4-1000) - Not defined.  Reserved for future standard expansion.</t>
  </si>
  <si>
    <t>SEQUENCE OF RanQosPolicyEntry</t>
  </si>
  <si>
    <t>Telemetry Network Standard MIB (TMNS-MIB)</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</si>
</sst>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2"/>
      <color theme="1"/>
      <name val="Calibri"/>
      <family val="2"/>
      <scheme val="minor"/>
    </font>
    <font>
      <sz val="12"/>
      <color rgb="FFFF0000"/>
      <name val="Calibri"/>
      <family val="2"/>
      <scheme val="minor"/>
    </font>
    <font>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0">
    <xf numFmtId="0" fontId="0" fillId="0" borderId="0" xfId="0"/>
    <xf numFmtId="0" fontId="0" fillId="2" borderId="1" xfId="0" applyFill="1" applyBorder="1"/>
    <xf numFmtId="0" fontId="0" fillId="2" borderId="1" xfId="0" applyFill="1" applyBorder="1" applyAlignment="1">
      <alignment wrapText="1"/>
    </xf>
    <xf numFmtId="0" fontId="0" fillId="2" borderId="1" xfId="0" applyFill="1" applyBorder="1" applyAlignment="1">
      <alignment horizontal="left"/>
    </xf>
    <xf numFmtId="0" fontId="1" fillId="2" borderId="1" xfId="0" applyFont="1" applyFill="1" applyBorder="1"/>
    <xf numFmtId="0" fontId="0" fillId="3" borderId="1" xfId="0" applyFill="1" applyBorder="1" applyAlignment="1">
      <alignment wrapText="1"/>
    </xf>
    <xf numFmtId="49" fontId="0" fillId="3" borderId="1" xfId="0" applyNumberFormat="1" applyFill="1" applyBorder="1" applyAlignment="1">
      <alignment horizontal="center" wrapText="1"/>
    </xf>
    <xf numFmtId="49" fontId="0" fillId="2" borderId="1" xfId="0" applyNumberFormat="1" applyFill="1" applyBorder="1" applyAlignment="1">
      <alignment horizontal="center"/>
    </xf>
    <xf numFmtId="0" fontId="0" fillId="3" borderId="1" xfId="0" applyNumberFormat="1" applyFill="1" applyBorder="1" applyAlignment="1">
      <alignment wrapText="1"/>
    </xf>
    <xf numFmtId="0" fontId="0" fillId="2" borderId="1" xfId="0" applyNumberFormat="1" applyFill="1" applyBorder="1"/>
    <xf numFmtId="0" fontId="2" fillId="0" borderId="1" xfId="0" applyFont="1" applyFill="1" applyBorder="1"/>
    <xf numFmtId="0" fontId="2" fillId="0" borderId="1" xfId="0" applyFont="1" applyFill="1" applyBorder="1" applyAlignment="1">
      <alignment horizontal="left"/>
    </xf>
    <xf numFmtId="0" fontId="2" fillId="3" borderId="1" xfId="0" applyFont="1" applyFill="1" applyBorder="1" applyAlignment="1">
      <alignment wrapText="1"/>
    </xf>
    <xf numFmtId="0" fontId="0" fillId="4" borderId="1" xfId="0" applyFill="1" applyBorder="1"/>
    <xf numFmtId="0" fontId="0" fillId="0" borderId="1" xfId="0" applyFill="1" applyBorder="1"/>
    <xf numFmtId="0" fontId="0" fillId="0" borderId="1" xfId="0" applyNumberFormat="1" applyFill="1" applyBorder="1"/>
    <xf numFmtId="0" fontId="0" fillId="0" borderId="1" xfId="0" applyFill="1" applyBorder="1" applyAlignment="1">
      <alignment wrapText="1"/>
    </xf>
    <xf numFmtId="0" fontId="0" fillId="0" borderId="1" xfId="0" applyFill="1" applyBorder="1" applyAlignment="1">
      <alignment horizontal="center"/>
    </xf>
    <xf numFmtId="15" fontId="0" fillId="0" borderId="1" xfId="0" applyNumberFormat="1" applyFill="1" applyBorder="1" applyAlignment="1">
      <alignment wrapText="1"/>
    </xf>
    <xf numFmtId="49" fontId="0" fillId="0" borderId="1" xfId="0" applyNumberFormat="1" applyFill="1" applyBorder="1"/>
    <xf numFmtId="49" fontId="0" fillId="0" borderId="1" xfId="0" applyNumberFormat="1" applyFill="1" applyBorder="1" applyAlignment="1">
      <alignment horizontal="center"/>
    </xf>
    <xf numFmtId="0" fontId="0" fillId="0" borderId="1" xfId="0" quotePrefix="1" applyFill="1" applyBorder="1"/>
    <xf numFmtId="0" fontId="0" fillId="0" borderId="1" xfId="0" applyFont="1" applyFill="1" applyBorder="1"/>
    <xf numFmtId="0" fontId="1" fillId="0" borderId="1" xfId="0" applyFont="1" applyFill="1" applyBorder="1"/>
    <xf numFmtId="0" fontId="1" fillId="0" borderId="1" xfId="0" applyFont="1" applyFill="1" applyBorder="1" applyAlignment="1">
      <alignment horizontal="center"/>
    </xf>
    <xf numFmtId="0" fontId="1" fillId="0" borderId="1" xfId="0" applyFont="1" applyFill="1" applyBorder="1" applyAlignment="1">
      <alignment wrapText="1"/>
    </xf>
    <xf numFmtId="0" fontId="0" fillId="0" borderId="1" xfId="0" applyFill="1" applyBorder="1" applyAlignment="1">
      <alignment horizontal="left"/>
    </xf>
    <xf numFmtId="0" fontId="0" fillId="0" borderId="1" xfId="0" applyFill="1" applyBorder="1" applyAlignment="1">
      <alignment horizontal="right"/>
    </xf>
    <xf numFmtId="0" fontId="0" fillId="0" borderId="1" xfId="0" applyFill="1" applyBorder="1" applyAlignment="1">
      <alignment horizontal="left" wrapText="1"/>
    </xf>
    <xf numFmtId="49" fontId="0" fillId="0" borderId="1" xfId="0" quotePrefix="1" applyNumberFormat="1" applyFill="1" applyBorder="1" applyAlignment="1">
      <alignment horizontal="center"/>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4"/>
  <sheetViews>
    <sheetView tabSelected="1" workbookViewId="0">
      <pane xSplit="2" ySplit="1" topLeftCell="C2" activePane="bottomRight" state="frozen"/>
      <selection pane="topRight" activeCell="C1" sqref="C1"/>
      <selection pane="bottomLeft" activeCell="A2" sqref="A2"/>
      <selection pane="bottomRight" activeCell="B2" sqref="B2"/>
    </sheetView>
  </sheetViews>
  <sheetFormatPr defaultColWidth="11" defaultRowHeight="15.75" x14ac:dyDescent="0.25"/>
  <cols>
    <col min="1" max="1" width="11" style="1"/>
    <col min="2" max="3" width="43.375" style="1" bestFit="1" customWidth="1"/>
    <col min="4" max="4" width="13.875" style="1" bestFit="1" customWidth="1"/>
    <col min="5" max="5" width="96.875" style="1" customWidth="1"/>
    <col min="6" max="6" width="20" style="9" bestFit="1" customWidth="1"/>
    <col min="7" max="7" width="41.625" style="1" customWidth="1"/>
    <col min="8" max="8" width="13.875" style="1" bestFit="1" customWidth="1"/>
    <col min="9" max="9" width="24.375" style="7" bestFit="1" customWidth="1"/>
    <col min="10" max="10" width="9.625" style="2" bestFit="1" customWidth="1"/>
    <col min="11" max="11" width="11.625" style="2" customWidth="1"/>
    <col min="12" max="12" width="11.875" style="1" bestFit="1" customWidth="1"/>
    <col min="13" max="13" width="14.5" style="1" bestFit="1" customWidth="1"/>
    <col min="14" max="14" width="186.375" style="1" bestFit="1" customWidth="1"/>
    <col min="15" max="15" width="77" style="10" customWidth="1"/>
    <col min="16" max="16384" width="11" style="1"/>
  </cols>
  <sheetData>
    <row r="1" spans="1:15" s="2" customFormat="1" ht="47.25" x14ac:dyDescent="0.25">
      <c r="A1" s="5" t="s">
        <v>489</v>
      </c>
      <c r="B1" s="5" t="s">
        <v>490</v>
      </c>
      <c r="C1" s="5" t="s">
        <v>491</v>
      </c>
      <c r="D1" s="5" t="s">
        <v>492</v>
      </c>
      <c r="E1" s="5" t="s">
        <v>0</v>
      </c>
      <c r="F1" s="8" t="s">
        <v>3</v>
      </c>
      <c r="G1" s="5" t="s">
        <v>493</v>
      </c>
      <c r="H1" s="5" t="s">
        <v>1</v>
      </c>
      <c r="I1" s="6" t="s">
        <v>494</v>
      </c>
      <c r="J1" s="5" t="s">
        <v>7</v>
      </c>
      <c r="K1" s="5" t="s">
        <v>5</v>
      </c>
      <c r="L1" s="5" t="s">
        <v>2</v>
      </c>
      <c r="M1" s="5" t="s">
        <v>495</v>
      </c>
      <c r="N1" s="5" t="s">
        <v>4</v>
      </c>
      <c r="O1" s="12" t="s">
        <v>496</v>
      </c>
    </row>
    <row r="2" spans="1:15" ht="128.1" customHeight="1" x14ac:dyDescent="0.25">
      <c r="A2" s="14" t="s">
        <v>1176</v>
      </c>
      <c r="B2" s="14" t="s">
        <v>1177</v>
      </c>
      <c r="C2" s="14"/>
      <c r="D2" s="14"/>
      <c r="E2" s="14"/>
      <c r="F2" s="15"/>
      <c r="G2" s="16" t="s">
        <v>1178</v>
      </c>
      <c r="H2" s="14"/>
      <c r="I2" s="17"/>
      <c r="J2" s="16"/>
      <c r="K2" s="18">
        <v>42314</v>
      </c>
      <c r="L2" s="14"/>
      <c r="M2" s="14"/>
      <c r="N2" s="14" t="s">
        <v>1179</v>
      </c>
    </row>
    <row r="3" spans="1:15" ht="48" customHeight="1" x14ac:dyDescent="0.25">
      <c r="A3" s="14" t="s">
        <v>1176</v>
      </c>
      <c r="B3" s="14" t="s">
        <v>1180</v>
      </c>
      <c r="C3" s="14"/>
      <c r="D3" s="14"/>
      <c r="E3" s="14"/>
      <c r="F3" s="15"/>
      <c r="G3" s="14" t="s">
        <v>1181</v>
      </c>
      <c r="H3" s="14"/>
      <c r="I3" s="17"/>
      <c r="J3" s="16"/>
      <c r="K3" s="18">
        <v>42314</v>
      </c>
      <c r="L3" s="14"/>
      <c r="M3" s="14"/>
      <c r="N3" s="16" t="s">
        <v>1182</v>
      </c>
    </row>
    <row r="4" spans="1:15" ht="47.25" x14ac:dyDescent="0.25">
      <c r="A4" s="14" t="s">
        <v>1176</v>
      </c>
      <c r="B4" s="14" t="s">
        <v>1091</v>
      </c>
      <c r="C4" s="14"/>
      <c r="D4" s="14"/>
      <c r="E4" s="14"/>
      <c r="F4" s="15"/>
      <c r="G4" s="14" t="s">
        <v>1183</v>
      </c>
      <c r="H4" s="14"/>
      <c r="I4" s="17"/>
      <c r="J4" s="16"/>
      <c r="K4" s="18">
        <v>42314</v>
      </c>
      <c r="L4" s="14"/>
      <c r="M4" s="14"/>
      <c r="N4" s="16" t="s">
        <v>1368</v>
      </c>
    </row>
    <row r="5" spans="1:15" ht="144" customHeight="1" x14ac:dyDescent="0.25">
      <c r="A5" s="14" t="s">
        <v>1176</v>
      </c>
      <c r="B5" s="14" t="s">
        <v>1184</v>
      </c>
      <c r="C5" s="14"/>
      <c r="D5" s="14"/>
      <c r="E5" s="14"/>
      <c r="F5" s="15"/>
      <c r="G5" s="14" t="s">
        <v>1183</v>
      </c>
      <c r="H5" s="14"/>
      <c r="I5" s="17"/>
      <c r="J5" s="16"/>
      <c r="K5" s="18">
        <v>42314</v>
      </c>
      <c r="L5" s="14"/>
      <c r="M5" s="14"/>
      <c r="N5" s="16" t="s">
        <v>1185</v>
      </c>
    </row>
    <row r="6" spans="1:15" ht="15.95" customHeight="1" x14ac:dyDescent="0.25">
      <c r="A6" s="14" t="s">
        <v>1176</v>
      </c>
      <c r="B6" s="14" t="s">
        <v>1243</v>
      </c>
      <c r="C6" s="14"/>
      <c r="D6" s="14"/>
      <c r="E6" s="14"/>
      <c r="F6" s="15"/>
      <c r="G6" s="14" t="s">
        <v>1186</v>
      </c>
      <c r="H6" s="14"/>
      <c r="I6" s="17"/>
      <c r="J6" s="16"/>
      <c r="K6" s="18">
        <v>42314</v>
      </c>
      <c r="L6" s="14"/>
      <c r="M6" s="14"/>
      <c r="N6" s="14" t="s">
        <v>1187</v>
      </c>
    </row>
    <row r="7" spans="1:15" ht="15.95" customHeight="1" x14ac:dyDescent="0.25">
      <c r="A7" s="14" t="s">
        <v>1176</v>
      </c>
      <c r="B7" s="14" t="s">
        <v>1188</v>
      </c>
      <c r="C7" s="14"/>
      <c r="D7" s="14"/>
      <c r="E7" s="14"/>
      <c r="F7" s="15"/>
      <c r="G7" s="14" t="s">
        <v>1190</v>
      </c>
      <c r="H7" s="14"/>
      <c r="I7" s="17"/>
      <c r="J7" s="16"/>
      <c r="K7" s="18">
        <v>42314</v>
      </c>
      <c r="L7" s="14"/>
      <c r="M7" s="14"/>
      <c r="N7" s="14" t="s">
        <v>1191</v>
      </c>
    </row>
    <row r="8" spans="1:15" ht="63.95" customHeight="1" x14ac:dyDescent="0.25">
      <c r="A8" s="14" t="s">
        <v>1176</v>
      </c>
      <c r="B8" s="14" t="s">
        <v>1189</v>
      </c>
      <c r="C8" s="14"/>
      <c r="D8" s="14"/>
      <c r="E8" s="14"/>
      <c r="F8" s="15"/>
      <c r="G8" s="14" t="s">
        <v>1181</v>
      </c>
      <c r="H8" s="14"/>
      <c r="I8" s="17"/>
      <c r="J8" s="16"/>
      <c r="K8" s="18">
        <v>42314</v>
      </c>
      <c r="L8" s="14"/>
      <c r="M8" s="14"/>
      <c r="N8" s="16" t="s">
        <v>1192</v>
      </c>
    </row>
    <row r="9" spans="1:15" ht="362.25" x14ac:dyDescent="0.25">
      <c r="A9" s="14" t="s">
        <v>1176</v>
      </c>
      <c r="B9" s="14" t="s">
        <v>25</v>
      </c>
      <c r="C9" s="14"/>
      <c r="D9" s="14"/>
      <c r="E9" s="14"/>
      <c r="F9" s="15"/>
      <c r="G9" s="16" t="s">
        <v>1337</v>
      </c>
      <c r="H9" s="14"/>
      <c r="I9" s="17"/>
      <c r="J9" s="16"/>
      <c r="K9" s="18">
        <v>42314</v>
      </c>
      <c r="L9" s="14"/>
      <c r="M9" s="14"/>
      <c r="N9" s="16" t="s">
        <v>1339</v>
      </c>
    </row>
    <row r="10" spans="1:15" ht="32.1" customHeight="1" x14ac:dyDescent="0.25">
      <c r="A10" s="14" t="s">
        <v>1176</v>
      </c>
      <c r="B10" s="14" t="s">
        <v>1107</v>
      </c>
      <c r="C10" s="14"/>
      <c r="D10" s="14"/>
      <c r="E10" s="14"/>
      <c r="F10" s="15"/>
      <c r="G10" s="16" t="s">
        <v>1366</v>
      </c>
      <c r="H10" s="14"/>
      <c r="I10" s="17"/>
      <c r="J10" s="16"/>
      <c r="K10" s="18">
        <v>42314</v>
      </c>
      <c r="L10" s="14"/>
      <c r="M10" s="14"/>
      <c r="N10" s="14" t="s">
        <v>1369</v>
      </c>
    </row>
    <row r="11" spans="1:15" ht="15.95" customHeight="1" x14ac:dyDescent="0.25">
      <c r="A11" s="14" t="s">
        <v>1176</v>
      </c>
      <c r="B11" s="14" t="s">
        <v>1108</v>
      </c>
      <c r="C11" s="14"/>
      <c r="D11" s="14"/>
      <c r="E11" s="19"/>
      <c r="F11" s="15"/>
      <c r="G11" s="16" t="s">
        <v>1193</v>
      </c>
      <c r="H11" s="14"/>
      <c r="I11" s="17"/>
      <c r="J11" s="16"/>
      <c r="K11" s="18">
        <v>42314</v>
      </c>
      <c r="L11" s="14"/>
      <c r="M11" s="14"/>
      <c r="N11" s="14" t="s">
        <v>1194</v>
      </c>
    </row>
    <row r="12" spans="1:15" ht="15.95" customHeight="1" x14ac:dyDescent="0.25">
      <c r="A12" s="14" t="s">
        <v>27</v>
      </c>
      <c r="B12" s="14" t="s">
        <v>116</v>
      </c>
      <c r="C12" s="14" t="s">
        <v>118</v>
      </c>
      <c r="D12" s="14">
        <v>31409</v>
      </c>
      <c r="E12" s="14" t="s">
        <v>116</v>
      </c>
      <c r="F12" s="15" t="s">
        <v>1195</v>
      </c>
      <c r="G12" s="14"/>
      <c r="H12" s="14"/>
      <c r="I12" s="17"/>
      <c r="J12" s="16"/>
      <c r="K12" s="18">
        <v>42314</v>
      </c>
      <c r="L12" s="14"/>
      <c r="M12" s="14"/>
      <c r="N12" s="14"/>
      <c r="O12" s="10" t="s">
        <v>1428</v>
      </c>
    </row>
    <row r="13" spans="1:15" ht="15.95" customHeight="1" x14ac:dyDescent="0.25">
      <c r="A13" s="14" t="s">
        <v>699</v>
      </c>
      <c r="B13" s="14" t="s">
        <v>117</v>
      </c>
      <c r="C13" s="14" t="s">
        <v>116</v>
      </c>
      <c r="D13" s="14">
        <v>1</v>
      </c>
      <c r="E13" s="15" t="str">
        <f t="shared" ref="E13:E76" si="0">CONCATENATE(VLOOKUP(IF(A13="ts",CONCATENATE(LEFT(C13,FIND("Entry",C13)-1),"Table"),C13),B$2:E$634,4,FALSE),":",IF(A13="T",CONCATENATE(B13,"[]"),B13))</f>
        <v>tmns:tmnsIdentity</v>
      </c>
      <c r="F13" s="15" t="str">
        <f t="shared" ref="F13:F76" si="1">CONCATENATE(VLOOKUP(IF(A13="ts",CONCATENATE(LEFT(C13,FIND("Entry",C13)-1),"Table"),C13),B$2:F$634,5,FALSE),IF(A13="ts",".1.","."),D13)</f>
        <v>.31409.1</v>
      </c>
      <c r="G13" s="14"/>
      <c r="H13" s="14"/>
      <c r="I13" s="17"/>
      <c r="J13" s="16"/>
      <c r="K13" s="18">
        <v>42314</v>
      </c>
      <c r="L13" s="14"/>
      <c r="M13" s="14"/>
      <c r="N13" s="14"/>
    </row>
    <row r="14" spans="1:15" ht="15.95" customHeight="1" x14ac:dyDescent="0.25">
      <c r="A14" s="14" t="s">
        <v>27</v>
      </c>
      <c r="B14" s="14" t="s">
        <v>84</v>
      </c>
      <c r="C14" s="14" t="s">
        <v>116</v>
      </c>
      <c r="D14" s="14">
        <v>2</v>
      </c>
      <c r="E14" s="15" t="str">
        <f t="shared" si="0"/>
        <v>tmns:tmnsTmaCommon</v>
      </c>
      <c r="F14" s="15" t="str">
        <f t="shared" si="1"/>
        <v>.31409.2</v>
      </c>
      <c r="G14" s="14"/>
      <c r="H14" s="14"/>
      <c r="I14" s="17"/>
      <c r="J14" s="16"/>
      <c r="K14" s="18">
        <v>42314</v>
      </c>
      <c r="L14" s="14"/>
      <c r="M14" s="14"/>
      <c r="N14" s="14"/>
    </row>
    <row r="15" spans="1:15" ht="15.95" customHeight="1" x14ac:dyDescent="0.25">
      <c r="A15" s="14" t="s">
        <v>27</v>
      </c>
      <c r="B15" s="14" t="s">
        <v>8</v>
      </c>
      <c r="C15" s="14" t="s">
        <v>84</v>
      </c>
      <c r="D15" s="14">
        <v>1</v>
      </c>
      <c r="E15" s="15" t="str">
        <f t="shared" si="0"/>
        <v>tmns:tmnsTmaCommon:tmnsTmaCommonIdentification</v>
      </c>
      <c r="F15" s="15" t="str">
        <f t="shared" si="1"/>
        <v>.31409.2.1</v>
      </c>
      <c r="G15" s="14"/>
      <c r="H15" s="14"/>
      <c r="I15" s="17"/>
      <c r="J15" s="16"/>
      <c r="K15" s="18">
        <v>42314</v>
      </c>
      <c r="L15" s="14"/>
      <c r="M15" s="14"/>
      <c r="N15" s="14"/>
    </row>
    <row r="16" spans="1:15" ht="15.95" customHeight="1" x14ac:dyDescent="0.25">
      <c r="A16" s="14" t="s">
        <v>6</v>
      </c>
      <c r="B16" s="14" t="s">
        <v>16</v>
      </c>
      <c r="C16" s="14" t="s">
        <v>8</v>
      </c>
      <c r="D16" s="14">
        <v>1</v>
      </c>
      <c r="E16" s="15" t="str">
        <f t="shared" si="0"/>
        <v>tmns:tmnsTmaCommon:tmnsTmaCommonIdentification:roleID</v>
      </c>
      <c r="F16" s="15" t="str">
        <f t="shared" si="1"/>
        <v>.31409.2.1.1</v>
      </c>
      <c r="G16" s="14" t="s">
        <v>11</v>
      </c>
      <c r="H16" s="14" t="s">
        <v>9</v>
      </c>
      <c r="I16" s="20" t="s">
        <v>10</v>
      </c>
      <c r="J16" s="16"/>
      <c r="K16" s="18">
        <v>42314</v>
      </c>
      <c r="L16" s="14" t="b">
        <v>1</v>
      </c>
      <c r="M16" s="14" t="b">
        <v>1</v>
      </c>
      <c r="N16" s="14" t="s">
        <v>12</v>
      </c>
    </row>
    <row r="17" spans="1:15" ht="15.95" customHeight="1" x14ac:dyDescent="0.25">
      <c r="A17" s="14" t="s">
        <v>6</v>
      </c>
      <c r="B17" s="14" t="s">
        <v>13</v>
      </c>
      <c r="C17" s="14" t="s">
        <v>8</v>
      </c>
      <c r="D17" s="14">
        <v>2</v>
      </c>
      <c r="E17" s="15" t="str">
        <f t="shared" si="0"/>
        <v>tmns:tmnsTmaCommon:tmnsTmaCommonIdentification:networkName</v>
      </c>
      <c r="F17" s="15" t="str">
        <f t="shared" si="1"/>
        <v>.31409.2.1.2</v>
      </c>
      <c r="G17" s="14" t="s">
        <v>11</v>
      </c>
      <c r="H17" s="14" t="s">
        <v>9</v>
      </c>
      <c r="I17" s="20" t="s">
        <v>10</v>
      </c>
      <c r="J17" s="16"/>
      <c r="K17" s="18">
        <v>42314</v>
      </c>
      <c r="L17" s="14" t="b">
        <v>1</v>
      </c>
      <c r="M17" s="14" t="b">
        <v>1</v>
      </c>
      <c r="N17" s="14" t="s">
        <v>1313</v>
      </c>
    </row>
    <row r="18" spans="1:15" ht="15.95" customHeight="1" x14ac:dyDescent="0.25">
      <c r="A18" s="14" t="s">
        <v>6</v>
      </c>
      <c r="B18" s="14" t="s">
        <v>14</v>
      </c>
      <c r="C18" s="14" t="s">
        <v>8</v>
      </c>
      <c r="D18" s="14">
        <v>3</v>
      </c>
      <c r="E18" s="15" t="str">
        <f t="shared" si="0"/>
        <v>tmns:tmnsTmaCommon:tmnsTmaCommonIdentification:tmaProductVersion</v>
      </c>
      <c r="F18" s="15" t="str">
        <f t="shared" si="1"/>
        <v>.31409.2.1.3</v>
      </c>
      <c r="G18" s="14" t="s">
        <v>11</v>
      </c>
      <c r="H18" s="14" t="s">
        <v>24</v>
      </c>
      <c r="I18" s="20" t="s">
        <v>10</v>
      </c>
      <c r="J18" s="16"/>
      <c r="K18" s="18">
        <v>42314</v>
      </c>
      <c r="L18" s="14" t="b">
        <v>1</v>
      </c>
      <c r="M18" s="14" t="b">
        <v>1</v>
      </c>
      <c r="N18" s="14" t="s">
        <v>32</v>
      </c>
    </row>
    <row r="19" spans="1:15" ht="15.95" customHeight="1" x14ac:dyDescent="0.25">
      <c r="A19" s="14" t="s">
        <v>6</v>
      </c>
      <c r="B19" s="14" t="s">
        <v>15</v>
      </c>
      <c r="C19" s="14" t="s">
        <v>8</v>
      </c>
      <c r="D19" s="14">
        <v>4</v>
      </c>
      <c r="E19" s="15" t="str">
        <f t="shared" si="0"/>
        <v>tmns:tmnsTmaCommon:tmnsTmaCommonIdentification:tmaDescription</v>
      </c>
      <c r="F19" s="15" t="str">
        <f t="shared" si="1"/>
        <v>.31409.2.1.4</v>
      </c>
      <c r="G19" s="14" t="s">
        <v>11</v>
      </c>
      <c r="H19" s="14" t="s">
        <v>9</v>
      </c>
      <c r="I19" s="20" t="s">
        <v>10</v>
      </c>
      <c r="J19" s="16"/>
      <c r="K19" s="18">
        <v>42314</v>
      </c>
      <c r="L19" s="14" t="b">
        <v>1</v>
      </c>
      <c r="M19" s="14" t="b">
        <v>1</v>
      </c>
      <c r="N19" s="14" t="s">
        <v>33</v>
      </c>
    </row>
    <row r="20" spans="1:15" ht="15.95" customHeight="1" x14ac:dyDescent="0.25">
      <c r="A20" s="14" t="s">
        <v>83</v>
      </c>
      <c r="B20" s="14" t="s">
        <v>17</v>
      </c>
      <c r="C20" s="14" t="s">
        <v>8</v>
      </c>
      <c r="D20" s="14">
        <v>5</v>
      </c>
      <c r="E20" s="15" t="str">
        <f t="shared" si="0"/>
        <v>tmns:tmnsTmaCommon:tmnsTmaCommonIdentification:tmaTypeTable[]</v>
      </c>
      <c r="F20" s="15" t="str">
        <f t="shared" si="1"/>
        <v>.31409.2.1.5</v>
      </c>
      <c r="G20" s="14" t="s">
        <v>20</v>
      </c>
      <c r="H20" s="14" t="s">
        <v>18</v>
      </c>
      <c r="I20" s="20"/>
      <c r="J20" s="16"/>
      <c r="K20" s="18">
        <v>42314</v>
      </c>
      <c r="L20" s="14" t="b">
        <v>1</v>
      </c>
      <c r="M20" s="14" t="b">
        <v>1</v>
      </c>
      <c r="N20" s="14" t="s">
        <v>19</v>
      </c>
    </row>
    <row r="21" spans="1:15" ht="15.95" customHeight="1" x14ac:dyDescent="0.25">
      <c r="A21" s="21" t="s">
        <v>497</v>
      </c>
      <c r="B21" s="14" t="s">
        <v>22</v>
      </c>
      <c r="C21" s="14" t="s">
        <v>21</v>
      </c>
      <c r="D21" s="14">
        <v>1</v>
      </c>
      <c r="E21" s="15" t="str">
        <f t="shared" si="0"/>
        <v>tmns:tmnsTmaCommon:tmnsTmaCommonIdentification:tmaTypeTable[]:tmaIndex</v>
      </c>
      <c r="F21" s="15" t="str">
        <f t="shared" si="1"/>
        <v>.31409.2.1.5.1.1</v>
      </c>
      <c r="G21" s="14" t="s">
        <v>26</v>
      </c>
      <c r="H21" s="14" t="s">
        <v>18</v>
      </c>
      <c r="I21" s="20">
        <v>1</v>
      </c>
      <c r="J21" s="16">
        <v>1</v>
      </c>
      <c r="K21" s="18">
        <v>42314</v>
      </c>
      <c r="L21" s="14" t="b">
        <v>1</v>
      </c>
      <c r="M21" s="14" t="b">
        <v>1</v>
      </c>
      <c r="N21" s="14" t="s">
        <v>1213</v>
      </c>
    </row>
    <row r="22" spans="1:15" ht="15.95" customHeight="1" x14ac:dyDescent="0.25">
      <c r="A22" s="14" t="s">
        <v>497</v>
      </c>
      <c r="B22" s="14" t="s">
        <v>23</v>
      </c>
      <c r="C22" s="14" t="s">
        <v>21</v>
      </c>
      <c r="D22" s="14">
        <v>2</v>
      </c>
      <c r="E22" s="15" t="str">
        <f t="shared" si="0"/>
        <v>tmns:tmnsTmaCommon:tmnsTmaCommonIdentification:tmaTypeTable[]:tmaType</v>
      </c>
      <c r="F22" s="15" t="str">
        <f t="shared" si="1"/>
        <v>.31409.2.1.5.1.2</v>
      </c>
      <c r="G22" s="14" t="s">
        <v>25</v>
      </c>
      <c r="H22" s="14" t="s">
        <v>24</v>
      </c>
      <c r="I22" s="20"/>
      <c r="J22" s="16"/>
      <c r="K22" s="18">
        <v>42314</v>
      </c>
      <c r="L22" s="14" t="b">
        <v>1</v>
      </c>
      <c r="M22" s="14" t="b">
        <v>1</v>
      </c>
      <c r="N22" s="14" t="s">
        <v>1338</v>
      </c>
    </row>
    <row r="23" spans="1:15" ht="15.95" customHeight="1" x14ac:dyDescent="0.25">
      <c r="A23" s="14" t="s">
        <v>6</v>
      </c>
      <c r="B23" s="14" t="s">
        <v>1364</v>
      </c>
      <c r="C23" s="14" t="s">
        <v>8</v>
      </c>
      <c r="D23" s="14">
        <v>6</v>
      </c>
      <c r="E23" s="15" t="str">
        <f t="shared" si="0"/>
        <v>tmns:tmnsTmaCommon:tmnsTmaCommonIdentification:tmnsManagementResourcesVersion</v>
      </c>
      <c r="F23" s="15" t="str">
        <f t="shared" si="1"/>
        <v>.31409.2.1.6</v>
      </c>
      <c r="G23" s="14" t="s">
        <v>11</v>
      </c>
      <c r="H23" s="14" t="s">
        <v>24</v>
      </c>
      <c r="I23" s="20" t="s">
        <v>10</v>
      </c>
      <c r="J23" s="16"/>
      <c r="K23" s="18">
        <v>42314</v>
      </c>
      <c r="L23" s="14" t="b">
        <v>1</v>
      </c>
      <c r="M23" s="14" t="b">
        <v>1</v>
      </c>
      <c r="N23" s="14" t="s">
        <v>1365</v>
      </c>
    </row>
    <row r="24" spans="1:15" ht="15.95" customHeight="1" x14ac:dyDescent="0.25">
      <c r="A24" s="14" t="s">
        <v>27</v>
      </c>
      <c r="B24" s="14" t="s">
        <v>1379</v>
      </c>
      <c r="C24" s="14" t="s">
        <v>8</v>
      </c>
      <c r="D24" s="14">
        <v>7</v>
      </c>
      <c r="E24" s="15" t="str">
        <f t="shared" si="0"/>
        <v>tmns:tmnsTmaCommon:tmnsTmaCommonIdentification:tmnsMdlSchemaVersions</v>
      </c>
      <c r="F24" s="15" t="str">
        <f t="shared" si="1"/>
        <v>.31409.2.1.7</v>
      </c>
      <c r="G24" s="14"/>
      <c r="H24" s="14"/>
      <c r="I24" s="17"/>
      <c r="J24" s="16"/>
      <c r="K24" s="18">
        <v>42314</v>
      </c>
      <c r="L24" s="14"/>
      <c r="M24" s="14"/>
      <c r="N24" s="14"/>
    </row>
    <row r="25" spans="1:15" ht="15.95" customHeight="1" x14ac:dyDescent="0.25">
      <c r="A25" s="14" t="s">
        <v>6</v>
      </c>
      <c r="B25" s="14" t="s">
        <v>1380</v>
      </c>
      <c r="C25" s="14" t="s">
        <v>1379</v>
      </c>
      <c r="D25" s="14">
        <v>1</v>
      </c>
      <c r="E25" s="15" t="str">
        <f t="shared" si="0"/>
        <v>tmns:tmnsTmaCommon:tmnsTmaCommonIdentification:tmnsMdlSchemaVersions:activeMdlSchemaVersion</v>
      </c>
      <c r="F25" s="15" t="str">
        <f t="shared" si="1"/>
        <v>.31409.2.1.7.1</v>
      </c>
      <c r="G25" s="14" t="s">
        <v>11</v>
      </c>
      <c r="H25" s="14" t="s">
        <v>9</v>
      </c>
      <c r="I25" s="20" t="s">
        <v>10</v>
      </c>
      <c r="J25" s="16"/>
      <c r="K25" s="18">
        <v>42314</v>
      </c>
      <c r="L25" s="14" t="b">
        <v>1</v>
      </c>
      <c r="M25" s="14" t="b">
        <v>1</v>
      </c>
      <c r="N25" s="14" t="s">
        <v>1377</v>
      </c>
    </row>
    <row r="26" spans="1:15" ht="15.95" customHeight="1" x14ac:dyDescent="0.25">
      <c r="A26" s="14" t="s">
        <v>83</v>
      </c>
      <c r="B26" s="14" t="s">
        <v>1381</v>
      </c>
      <c r="C26" s="14" t="s">
        <v>1379</v>
      </c>
      <c r="D26" s="14">
        <v>2</v>
      </c>
      <c r="E26" s="15" t="str">
        <f t="shared" si="0"/>
        <v>tmns:tmnsTmaCommon:tmnsTmaCommonIdentification:tmnsMdlSchemaVersions:tmnsMdlSchemaVersionsTable[]</v>
      </c>
      <c r="F26" s="15" t="str">
        <f t="shared" si="1"/>
        <v>.31409.2.1.7.2</v>
      </c>
      <c r="G26" s="14" t="s">
        <v>1385</v>
      </c>
      <c r="H26" s="14" t="s">
        <v>18</v>
      </c>
      <c r="I26" s="20"/>
      <c r="J26" s="16"/>
      <c r="K26" s="18">
        <v>42314</v>
      </c>
      <c r="L26" s="14" t="b">
        <v>1</v>
      </c>
      <c r="M26" s="14" t="b">
        <v>1</v>
      </c>
      <c r="N26" s="14" t="s">
        <v>1378</v>
      </c>
    </row>
    <row r="27" spans="1:15" ht="15.95" customHeight="1" x14ac:dyDescent="0.25">
      <c r="A27" s="14" t="s">
        <v>497</v>
      </c>
      <c r="B27" s="14" t="s">
        <v>1382</v>
      </c>
      <c r="C27" s="14" t="s">
        <v>1384</v>
      </c>
      <c r="D27" s="14">
        <v>1</v>
      </c>
      <c r="E27" s="15" t="str">
        <f t="shared" si="0"/>
        <v>tmns:tmnsTmaCommon:tmnsTmaCommonIdentification:tmnsMdlSchemaVersions:tmnsMdlSchemaVersionsTable[]:tmnsMdlSchemaVersionIndex</v>
      </c>
      <c r="F27" s="15" t="str">
        <f t="shared" si="1"/>
        <v>.31409.2.1.7.2.1.1</v>
      </c>
      <c r="G27" s="14" t="s">
        <v>26</v>
      </c>
      <c r="H27" s="14" t="s">
        <v>18</v>
      </c>
      <c r="I27" s="20">
        <v>1</v>
      </c>
      <c r="J27" s="16">
        <v>1</v>
      </c>
      <c r="K27" s="18">
        <v>42314</v>
      </c>
      <c r="L27" s="14" t="b">
        <v>1</v>
      </c>
      <c r="M27" s="14" t="b">
        <v>1</v>
      </c>
      <c r="N27" s="14" t="s">
        <v>1386</v>
      </c>
    </row>
    <row r="28" spans="1:15" ht="15.95" customHeight="1" x14ac:dyDescent="0.25">
      <c r="A28" s="14" t="s">
        <v>497</v>
      </c>
      <c r="B28" s="14" t="s">
        <v>1383</v>
      </c>
      <c r="C28" s="14" t="s">
        <v>1384</v>
      </c>
      <c r="D28" s="14">
        <v>2</v>
      </c>
      <c r="E28" s="15" t="str">
        <f t="shared" si="0"/>
        <v>tmns:tmnsTmaCommon:tmnsTmaCommonIdentification:tmnsMdlSchemaVersions:tmnsMdlSchemaVersionsTable[]:tmnsMdlSchemaVersion</v>
      </c>
      <c r="F28" s="15" t="str">
        <f t="shared" si="1"/>
        <v>.31409.2.1.7.2.1.2</v>
      </c>
      <c r="G28" s="14" t="s">
        <v>11</v>
      </c>
      <c r="H28" s="14" t="s">
        <v>9</v>
      </c>
      <c r="I28" s="20" t="s">
        <v>10</v>
      </c>
      <c r="J28" s="16"/>
      <c r="K28" s="18">
        <v>42314</v>
      </c>
      <c r="L28" s="14" t="b">
        <v>1</v>
      </c>
      <c r="M28" s="14" t="b">
        <v>1</v>
      </c>
      <c r="N28" s="14" t="s">
        <v>1387</v>
      </c>
    </row>
    <row r="29" spans="1:15" ht="15.95" customHeight="1" x14ac:dyDescent="0.25">
      <c r="A29" s="14" t="s">
        <v>6</v>
      </c>
      <c r="B29" s="14" t="s">
        <v>28</v>
      </c>
      <c r="C29" s="14" t="s">
        <v>8</v>
      </c>
      <c r="D29" s="14">
        <v>10</v>
      </c>
      <c r="E29" s="15" t="str">
        <f t="shared" si="0"/>
        <v>tmns:tmnsTmaCommon:tmnsTmaCommonIdentification:implementsNetworkNode</v>
      </c>
      <c r="F29" s="15" t="str">
        <f t="shared" si="1"/>
        <v>.31409.2.1.10</v>
      </c>
      <c r="G29" s="14" t="s">
        <v>34</v>
      </c>
      <c r="H29" s="14" t="s">
        <v>24</v>
      </c>
      <c r="I29" s="20"/>
      <c r="J29" s="16"/>
      <c r="K29" s="18">
        <v>42314</v>
      </c>
      <c r="L29" s="14" t="b">
        <v>1</v>
      </c>
      <c r="M29" s="14" t="b">
        <v>1</v>
      </c>
      <c r="N29" s="14" t="s">
        <v>35</v>
      </c>
    </row>
    <row r="30" spans="1:15" ht="15.95" customHeight="1" x14ac:dyDescent="0.25">
      <c r="A30" s="14" t="s">
        <v>6</v>
      </c>
      <c r="B30" s="14" t="s">
        <v>29</v>
      </c>
      <c r="C30" s="14" t="s">
        <v>8</v>
      </c>
      <c r="D30" s="14">
        <v>11</v>
      </c>
      <c r="E30" s="15" t="str">
        <f t="shared" si="0"/>
        <v>tmns:tmnsTmaCommon:tmnsTmaCommonIdentification:tmaProductName</v>
      </c>
      <c r="F30" s="15" t="str">
        <f t="shared" si="1"/>
        <v>.31409.2.1.11</v>
      </c>
      <c r="G30" s="14" t="s">
        <v>11</v>
      </c>
      <c r="H30" s="14" t="s">
        <v>24</v>
      </c>
      <c r="I30" s="20" t="s">
        <v>10</v>
      </c>
      <c r="J30" s="16"/>
      <c r="K30" s="18">
        <v>42314</v>
      </c>
      <c r="L30" s="14" t="b">
        <v>1</v>
      </c>
      <c r="M30" s="14" t="b">
        <v>1</v>
      </c>
      <c r="N30" s="14" t="s">
        <v>36</v>
      </c>
    </row>
    <row r="31" spans="1:15" s="4" customFormat="1" ht="15.95" customHeight="1" x14ac:dyDescent="0.25">
      <c r="A31" s="22" t="s">
        <v>27</v>
      </c>
      <c r="B31" s="22" t="s">
        <v>37</v>
      </c>
      <c r="C31" s="22" t="s">
        <v>84</v>
      </c>
      <c r="D31" s="22">
        <v>2</v>
      </c>
      <c r="E31" s="15" t="str">
        <f t="shared" si="0"/>
        <v>tmns:tmnsTmaCommon:tmnsTmaCommonFault</v>
      </c>
      <c r="F31" s="15" t="str">
        <f t="shared" si="1"/>
        <v>.31409.2.2</v>
      </c>
      <c r="G31" s="23"/>
      <c r="H31" s="23"/>
      <c r="I31" s="24"/>
      <c r="J31" s="25"/>
      <c r="K31" s="18">
        <v>42314</v>
      </c>
      <c r="L31" s="23"/>
      <c r="M31" s="23"/>
      <c r="N31" s="23"/>
      <c r="O31" s="10"/>
    </row>
    <row r="32" spans="1:15" ht="15.95" customHeight="1" x14ac:dyDescent="0.25">
      <c r="A32" s="14" t="s">
        <v>83</v>
      </c>
      <c r="B32" s="14" t="s">
        <v>30</v>
      </c>
      <c r="C32" s="14" t="s">
        <v>37</v>
      </c>
      <c r="D32" s="14">
        <v>1</v>
      </c>
      <c r="E32" s="15" t="str">
        <f t="shared" si="0"/>
        <v>tmns:tmnsTmaCommon:tmnsTmaCommonFault:activeFaultsTable[]</v>
      </c>
      <c r="F32" s="15" t="str">
        <f t="shared" si="1"/>
        <v>.31409.2.2.1</v>
      </c>
      <c r="G32" s="14" t="s">
        <v>38</v>
      </c>
      <c r="H32" s="14" t="s">
        <v>18</v>
      </c>
      <c r="I32" s="20"/>
      <c r="J32" s="16"/>
      <c r="K32" s="18">
        <v>42314</v>
      </c>
      <c r="L32" s="14" t="b">
        <v>0</v>
      </c>
      <c r="M32" s="14" t="b">
        <v>1</v>
      </c>
      <c r="N32" s="14" t="s">
        <v>1327</v>
      </c>
    </row>
    <row r="33" spans="1:14" ht="15.95" customHeight="1" x14ac:dyDescent="0.25">
      <c r="A33" s="14" t="s">
        <v>497</v>
      </c>
      <c r="B33" s="14" t="s">
        <v>39</v>
      </c>
      <c r="C33" s="14" t="s">
        <v>31</v>
      </c>
      <c r="D33" s="14">
        <v>1</v>
      </c>
      <c r="E33" s="15" t="str">
        <f t="shared" si="0"/>
        <v>tmns:tmnsTmaCommon:tmnsTmaCommonFault:activeFaultsTable[]:faultIndex</v>
      </c>
      <c r="F33" s="15" t="str">
        <f t="shared" si="1"/>
        <v>.31409.2.2.1.1.1</v>
      </c>
      <c r="G33" s="14" t="s">
        <v>40</v>
      </c>
      <c r="H33" s="14" t="s">
        <v>18</v>
      </c>
      <c r="I33" s="20"/>
      <c r="J33" s="16">
        <v>1</v>
      </c>
      <c r="K33" s="18">
        <v>42314</v>
      </c>
      <c r="L33" s="14" t="b">
        <v>0</v>
      </c>
      <c r="M33" s="14" t="b">
        <v>1</v>
      </c>
      <c r="N33" s="14" t="s">
        <v>41</v>
      </c>
    </row>
    <row r="34" spans="1:14" ht="94.5" x14ac:dyDescent="0.25">
      <c r="A34" s="14" t="s">
        <v>497</v>
      </c>
      <c r="B34" s="14" t="s">
        <v>42</v>
      </c>
      <c r="C34" s="14" t="s">
        <v>31</v>
      </c>
      <c r="D34" s="14">
        <v>2</v>
      </c>
      <c r="E34" s="15" t="str">
        <f t="shared" si="0"/>
        <v>tmns:tmnsTmaCommon:tmnsTmaCommonFault:activeFaultsTable[]:faultNumber</v>
      </c>
      <c r="F34" s="15" t="str">
        <f t="shared" si="1"/>
        <v>.31409.2.2.1.1.2</v>
      </c>
      <c r="G34" s="16" t="s">
        <v>1153</v>
      </c>
      <c r="H34" s="14" t="s">
        <v>24</v>
      </c>
      <c r="I34" s="20"/>
      <c r="J34" s="16"/>
      <c r="K34" s="18">
        <v>42314</v>
      </c>
      <c r="L34" s="14" t="b">
        <v>0</v>
      </c>
      <c r="M34" s="14" t="b">
        <v>1</v>
      </c>
      <c r="N34" s="16" t="s">
        <v>1326</v>
      </c>
    </row>
    <row r="35" spans="1:14" ht="173.25" x14ac:dyDescent="0.25">
      <c r="A35" s="14" t="s">
        <v>497</v>
      </c>
      <c r="B35" s="14" t="s">
        <v>43</v>
      </c>
      <c r="C35" s="14" t="s">
        <v>31</v>
      </c>
      <c r="D35" s="14">
        <v>3</v>
      </c>
      <c r="E35" s="15" t="str">
        <f t="shared" si="0"/>
        <v>tmns:tmnsTmaCommon:tmnsTmaCommonFault:activeFaultsTable[]:faultString</v>
      </c>
      <c r="F35" s="15" t="str">
        <f t="shared" si="1"/>
        <v>.31409.2.2.1.1.3</v>
      </c>
      <c r="G35" s="14" t="s">
        <v>11</v>
      </c>
      <c r="H35" s="14" t="s">
        <v>24</v>
      </c>
      <c r="I35" s="20"/>
      <c r="J35" s="16"/>
      <c r="K35" s="18">
        <v>42314</v>
      </c>
      <c r="L35" s="14" t="b">
        <v>0</v>
      </c>
      <c r="M35" s="14" t="b">
        <v>1</v>
      </c>
      <c r="N35" s="16" t="s">
        <v>1425</v>
      </c>
    </row>
    <row r="36" spans="1:14" x14ac:dyDescent="0.25">
      <c r="A36" s="14" t="s">
        <v>83</v>
      </c>
      <c r="B36" s="14" t="s">
        <v>44</v>
      </c>
      <c r="C36" s="14" t="s">
        <v>37</v>
      </c>
      <c r="D36" s="14">
        <v>2</v>
      </c>
      <c r="E36" s="15" t="str">
        <f t="shared" si="0"/>
        <v>tmns:tmnsTmaCommon:tmnsTmaCommonFault:faultNotificationHistoryTable[]</v>
      </c>
      <c r="F36" s="15" t="str">
        <f t="shared" si="1"/>
        <v>.31409.2.2.2</v>
      </c>
      <c r="G36" s="14" t="s">
        <v>45</v>
      </c>
      <c r="H36" s="14" t="s">
        <v>18</v>
      </c>
      <c r="I36" s="20"/>
      <c r="J36" s="16"/>
      <c r="K36" s="18">
        <v>42314</v>
      </c>
      <c r="L36" s="14" t="b">
        <v>1</v>
      </c>
      <c r="M36" s="14" t="b">
        <v>1</v>
      </c>
      <c r="N36" s="14" t="s">
        <v>1328</v>
      </c>
    </row>
    <row r="37" spans="1:14" ht="15.95" customHeight="1" x14ac:dyDescent="0.25">
      <c r="A37" s="14" t="s">
        <v>497</v>
      </c>
      <c r="B37" s="14" t="s">
        <v>46</v>
      </c>
      <c r="C37" s="14" t="s">
        <v>47</v>
      </c>
      <c r="D37" s="14">
        <v>1</v>
      </c>
      <c r="E37" s="15" t="str">
        <f t="shared" si="0"/>
        <v>tmns:tmnsTmaCommon:tmnsTmaCommonFault:faultNotificationHistoryTable[]:faultNotificationHistoryIndex</v>
      </c>
      <c r="F37" s="15" t="str">
        <f t="shared" si="1"/>
        <v>.31409.2.2.2.1.1</v>
      </c>
      <c r="G37" s="14" t="s">
        <v>26</v>
      </c>
      <c r="H37" s="14" t="s">
        <v>18</v>
      </c>
      <c r="I37" s="20">
        <v>1</v>
      </c>
      <c r="J37" s="16">
        <v>1</v>
      </c>
      <c r="K37" s="18">
        <v>42314</v>
      </c>
      <c r="L37" s="14" t="b">
        <v>1</v>
      </c>
      <c r="M37" s="14" t="b">
        <v>1</v>
      </c>
      <c r="N37" s="14" t="s">
        <v>48</v>
      </c>
    </row>
    <row r="38" spans="1:14" ht="15.95" customHeight="1" x14ac:dyDescent="0.25">
      <c r="A38" s="14" t="s">
        <v>497</v>
      </c>
      <c r="B38" s="14" t="s">
        <v>49</v>
      </c>
      <c r="C38" s="14" t="s">
        <v>47</v>
      </c>
      <c r="D38" s="14">
        <v>2</v>
      </c>
      <c r="E38" s="15" t="str">
        <f t="shared" si="0"/>
        <v>tmns:tmnsTmaCommon:tmnsTmaCommonFault:faultNotificationHistoryTable[]:faultNotificationHistoryTime</v>
      </c>
      <c r="F38" s="15" t="str">
        <f t="shared" si="1"/>
        <v>.31409.2.2.2.1.2</v>
      </c>
      <c r="G38" s="14" t="s">
        <v>11</v>
      </c>
      <c r="H38" s="14" t="s">
        <v>24</v>
      </c>
      <c r="I38" s="20" t="s">
        <v>10</v>
      </c>
      <c r="J38" s="16"/>
      <c r="K38" s="18">
        <v>42314</v>
      </c>
      <c r="L38" s="14" t="b">
        <v>1</v>
      </c>
      <c r="M38" s="14" t="b">
        <v>1</v>
      </c>
      <c r="N38" s="14" t="s">
        <v>50</v>
      </c>
    </row>
    <row r="39" spans="1:14" ht="15.95" customHeight="1" x14ac:dyDescent="0.25">
      <c r="A39" s="14" t="s">
        <v>497</v>
      </c>
      <c r="B39" s="14" t="s">
        <v>51</v>
      </c>
      <c r="C39" s="14" t="s">
        <v>47</v>
      </c>
      <c r="D39" s="14">
        <v>3</v>
      </c>
      <c r="E39" s="15" t="str">
        <f t="shared" si="0"/>
        <v>tmns:tmnsTmaCommon:tmnsTmaCommonFault:faultNotificationHistoryTable[]:faultNotificationHistoryType</v>
      </c>
      <c r="F39" s="15" t="str">
        <f t="shared" si="1"/>
        <v>.31409.2.2.2.1.3</v>
      </c>
      <c r="G39" s="14" t="s">
        <v>11</v>
      </c>
      <c r="H39" s="14" t="s">
        <v>24</v>
      </c>
      <c r="I39" s="20" t="s">
        <v>10</v>
      </c>
      <c r="J39" s="16"/>
      <c r="K39" s="18">
        <v>42314</v>
      </c>
      <c r="L39" s="14" t="b">
        <v>1</v>
      </c>
      <c r="M39" s="14" t="b">
        <v>1</v>
      </c>
      <c r="N39" s="14" t="s">
        <v>52</v>
      </c>
    </row>
    <row r="40" spans="1:14" ht="15.95" customHeight="1" x14ac:dyDescent="0.25">
      <c r="A40" s="14" t="s">
        <v>27</v>
      </c>
      <c r="B40" s="14" t="s">
        <v>54</v>
      </c>
      <c r="C40" s="14" t="s">
        <v>84</v>
      </c>
      <c r="D40" s="14">
        <v>3</v>
      </c>
      <c r="E40" s="15" t="str">
        <f t="shared" si="0"/>
        <v>tmns:tmnsTmaCommon:tmnsTmaCommonConfiguration</v>
      </c>
      <c r="F40" s="15" t="str">
        <f t="shared" si="1"/>
        <v>.31409.2.3</v>
      </c>
      <c r="G40" s="14"/>
      <c r="H40" s="14"/>
      <c r="I40" s="17"/>
      <c r="J40" s="16"/>
      <c r="K40" s="18">
        <v>42314</v>
      </c>
      <c r="L40" s="14"/>
      <c r="M40" s="14"/>
      <c r="N40" s="14"/>
    </row>
    <row r="41" spans="1:14" ht="15.95" customHeight="1" x14ac:dyDescent="0.25">
      <c r="A41" s="14" t="s">
        <v>6</v>
      </c>
      <c r="B41" s="14" t="s">
        <v>53</v>
      </c>
      <c r="C41" s="14" t="s">
        <v>54</v>
      </c>
      <c r="D41" s="14">
        <v>1</v>
      </c>
      <c r="E41" s="15" t="str">
        <f t="shared" si="0"/>
        <v>tmns:tmnsTmaCommon:tmnsTmaCommonConfiguration:configurationVersion</v>
      </c>
      <c r="F41" s="15" t="str">
        <f t="shared" si="1"/>
        <v>.31409.2.3.1</v>
      </c>
      <c r="G41" s="14" t="s">
        <v>11</v>
      </c>
      <c r="H41" s="14" t="s">
        <v>24</v>
      </c>
      <c r="I41" s="20" t="s">
        <v>10</v>
      </c>
      <c r="J41" s="16"/>
      <c r="K41" s="18">
        <v>42314</v>
      </c>
      <c r="L41" s="14" t="b">
        <v>1</v>
      </c>
      <c r="M41" s="14" t="b">
        <v>1</v>
      </c>
      <c r="N41" s="14" t="s">
        <v>1340</v>
      </c>
    </row>
    <row r="42" spans="1:14" ht="15.95" customHeight="1" x14ac:dyDescent="0.25">
      <c r="A42" s="14" t="s">
        <v>6</v>
      </c>
      <c r="B42" s="14" t="s">
        <v>55</v>
      </c>
      <c r="C42" s="14" t="s">
        <v>54</v>
      </c>
      <c r="D42" s="14">
        <v>2</v>
      </c>
      <c r="E42" s="15" t="str">
        <f t="shared" si="0"/>
        <v>tmns:tmnsTmaCommon:tmnsTmaCommonConfiguration:configurationURI</v>
      </c>
      <c r="F42" s="15" t="str">
        <f t="shared" si="1"/>
        <v>.31409.2.3.2</v>
      </c>
      <c r="G42" s="14" t="s">
        <v>11</v>
      </c>
      <c r="H42" s="14" t="s">
        <v>9</v>
      </c>
      <c r="I42" s="20" t="s">
        <v>10</v>
      </c>
      <c r="J42" s="16"/>
      <c r="K42" s="18">
        <v>42314</v>
      </c>
      <c r="L42" s="14" t="b">
        <v>1</v>
      </c>
      <c r="M42" s="14" t="b">
        <v>1</v>
      </c>
      <c r="N42" s="14" t="s">
        <v>56</v>
      </c>
    </row>
    <row r="43" spans="1:14" ht="15.95" customHeight="1" x14ac:dyDescent="0.25">
      <c r="A43" s="14" t="s">
        <v>6</v>
      </c>
      <c r="B43" s="14" t="s">
        <v>57</v>
      </c>
      <c r="C43" s="14" t="s">
        <v>54</v>
      </c>
      <c r="D43" s="14">
        <v>3</v>
      </c>
      <c r="E43" s="15" t="str">
        <f t="shared" si="0"/>
        <v>tmns:tmnsTmaCommon:tmnsTmaCommonConfiguration:configure</v>
      </c>
      <c r="F43" s="15" t="str">
        <f t="shared" si="1"/>
        <v>.31409.2.3.3</v>
      </c>
      <c r="G43" s="14" t="s">
        <v>34</v>
      </c>
      <c r="H43" s="14" t="s">
        <v>9</v>
      </c>
      <c r="I43" s="20" t="s">
        <v>1088</v>
      </c>
      <c r="J43" s="16"/>
      <c r="K43" s="18">
        <v>42314</v>
      </c>
      <c r="L43" s="14" t="b">
        <v>0</v>
      </c>
      <c r="M43" s="14" t="b">
        <v>1</v>
      </c>
      <c r="N43" s="14" t="s">
        <v>1341</v>
      </c>
    </row>
    <row r="44" spans="1:14" ht="15.95" customHeight="1" x14ac:dyDescent="0.25">
      <c r="A44" s="14" t="s">
        <v>6</v>
      </c>
      <c r="B44" s="14" t="s">
        <v>58</v>
      </c>
      <c r="C44" s="14" t="s">
        <v>54</v>
      </c>
      <c r="D44" s="14">
        <v>4</v>
      </c>
      <c r="E44" s="15" t="str">
        <f t="shared" si="0"/>
        <v>tmns:tmnsTmaCommon:tmnsTmaCommonConfiguration:configurationExportURI</v>
      </c>
      <c r="F44" s="15" t="str">
        <f t="shared" si="1"/>
        <v>.31409.2.3.4</v>
      </c>
      <c r="G44" s="14" t="s">
        <v>11</v>
      </c>
      <c r="H44" s="14" t="s">
        <v>9</v>
      </c>
      <c r="I44" s="20" t="s">
        <v>10</v>
      </c>
      <c r="J44" s="16"/>
      <c r="K44" s="18">
        <v>42314</v>
      </c>
      <c r="L44" s="14" t="b">
        <v>1</v>
      </c>
      <c r="M44" s="14" t="b">
        <v>1</v>
      </c>
      <c r="N44" s="14" t="s">
        <v>59</v>
      </c>
    </row>
    <row r="45" spans="1:14" ht="15.95" customHeight="1" x14ac:dyDescent="0.25">
      <c r="A45" s="14" t="s">
        <v>6</v>
      </c>
      <c r="B45" s="14" t="s">
        <v>60</v>
      </c>
      <c r="C45" s="14" t="s">
        <v>54</v>
      </c>
      <c r="D45" s="14">
        <v>5</v>
      </c>
      <c r="E45" s="15" t="str">
        <f t="shared" si="0"/>
        <v>tmns:tmnsTmaCommon:tmnsTmaCommonConfiguration:exportConfiguration</v>
      </c>
      <c r="F45" s="15" t="str">
        <f t="shared" si="1"/>
        <v>.31409.2.3.5</v>
      </c>
      <c r="G45" s="14" t="s">
        <v>34</v>
      </c>
      <c r="H45" s="14" t="s">
        <v>9</v>
      </c>
      <c r="I45" s="20" t="s">
        <v>1088</v>
      </c>
      <c r="J45" s="16"/>
      <c r="K45" s="18">
        <v>42314</v>
      </c>
      <c r="L45" s="14" t="b">
        <v>0</v>
      </c>
      <c r="M45" s="14" t="b">
        <v>1</v>
      </c>
      <c r="N45" s="14" t="s">
        <v>61</v>
      </c>
    </row>
    <row r="46" spans="1:14" ht="15.95" customHeight="1" x14ac:dyDescent="0.25">
      <c r="A46" s="14" t="s">
        <v>6</v>
      </c>
      <c r="B46" s="14" t="s">
        <v>62</v>
      </c>
      <c r="C46" s="14" t="s">
        <v>54</v>
      </c>
      <c r="D46" s="14">
        <v>6</v>
      </c>
      <c r="E46" s="15" t="str">
        <f t="shared" si="0"/>
        <v>tmns:tmnsTmaCommon:tmnsTmaCommonConfiguration:storeCurrentConfiguration</v>
      </c>
      <c r="F46" s="15" t="str">
        <f t="shared" si="1"/>
        <v>.31409.2.3.6</v>
      </c>
      <c r="G46" s="14" t="s">
        <v>11</v>
      </c>
      <c r="H46" s="14" t="s">
        <v>9</v>
      </c>
      <c r="I46" s="20" t="s">
        <v>10</v>
      </c>
      <c r="J46" s="16"/>
      <c r="K46" s="18">
        <v>42314</v>
      </c>
      <c r="L46" s="14" t="b">
        <v>0</v>
      </c>
      <c r="M46" s="14" t="b">
        <v>1</v>
      </c>
      <c r="N46" s="14" t="s">
        <v>63</v>
      </c>
    </row>
    <row r="47" spans="1:14" ht="15.95" customHeight="1" x14ac:dyDescent="0.25">
      <c r="A47" s="14" t="s">
        <v>6</v>
      </c>
      <c r="B47" s="14" t="s">
        <v>64</v>
      </c>
      <c r="C47" s="14" t="s">
        <v>54</v>
      </c>
      <c r="D47" s="14">
        <v>7</v>
      </c>
      <c r="E47" s="15" t="str">
        <f t="shared" si="0"/>
        <v>tmns:tmnsTmaCommon:tmnsTmaCommonConfiguration:recallConfiguration</v>
      </c>
      <c r="F47" s="15" t="str">
        <f t="shared" si="1"/>
        <v>.31409.2.3.7</v>
      </c>
      <c r="G47" s="14" t="s">
        <v>26</v>
      </c>
      <c r="H47" s="14" t="s">
        <v>9</v>
      </c>
      <c r="I47" s="20">
        <v>1</v>
      </c>
      <c r="J47" s="16"/>
      <c r="K47" s="18">
        <v>42314</v>
      </c>
      <c r="L47" s="14" t="b">
        <v>0</v>
      </c>
      <c r="M47" s="14" t="b">
        <v>1</v>
      </c>
      <c r="N47" s="14" t="s">
        <v>65</v>
      </c>
    </row>
    <row r="48" spans="1:14" ht="15.95" customHeight="1" x14ac:dyDescent="0.25">
      <c r="A48" s="14" t="s">
        <v>83</v>
      </c>
      <c r="B48" s="14" t="s">
        <v>66</v>
      </c>
      <c r="C48" s="14" t="s">
        <v>54</v>
      </c>
      <c r="D48" s="14">
        <v>8</v>
      </c>
      <c r="E48" s="15" t="str">
        <f t="shared" si="0"/>
        <v>tmns:tmnsTmaCommon:tmnsTmaCommonConfiguration:storedConfigurationTable[]</v>
      </c>
      <c r="F48" s="15" t="str">
        <f t="shared" si="1"/>
        <v>.31409.2.3.8</v>
      </c>
      <c r="G48" s="14" t="s">
        <v>67</v>
      </c>
      <c r="H48" s="14" t="s">
        <v>18</v>
      </c>
      <c r="I48" s="20"/>
      <c r="J48" s="16"/>
      <c r="K48" s="18">
        <v>42314</v>
      </c>
      <c r="L48" s="14" t="b">
        <v>1</v>
      </c>
      <c r="M48" s="14" t="b">
        <v>1</v>
      </c>
      <c r="N48" s="14" t="s">
        <v>68</v>
      </c>
    </row>
    <row r="49" spans="1:14" ht="15.95" customHeight="1" x14ac:dyDescent="0.25">
      <c r="A49" s="14" t="s">
        <v>497</v>
      </c>
      <c r="B49" s="14" t="s">
        <v>69</v>
      </c>
      <c r="C49" s="14" t="s">
        <v>70</v>
      </c>
      <c r="D49" s="14">
        <v>1</v>
      </c>
      <c r="E49" s="15" t="str">
        <f t="shared" si="0"/>
        <v>tmns:tmnsTmaCommon:tmnsTmaCommonConfiguration:storedConfigurationTable[]:configurationIndex</v>
      </c>
      <c r="F49" s="15" t="str">
        <f t="shared" si="1"/>
        <v>.31409.2.3.8.1.1</v>
      </c>
      <c r="G49" s="14" t="s">
        <v>26</v>
      </c>
      <c r="H49" s="14" t="s">
        <v>24</v>
      </c>
      <c r="I49" s="20">
        <v>1</v>
      </c>
      <c r="J49" s="16">
        <v>1</v>
      </c>
      <c r="K49" s="18">
        <v>42314</v>
      </c>
      <c r="L49" s="14" t="b">
        <v>1</v>
      </c>
      <c r="M49" s="14" t="b">
        <v>1</v>
      </c>
      <c r="N49" s="14" t="s">
        <v>71</v>
      </c>
    </row>
    <row r="50" spans="1:14" ht="15.95" customHeight="1" x14ac:dyDescent="0.25">
      <c r="A50" s="14" t="s">
        <v>497</v>
      </c>
      <c r="B50" s="14" t="s">
        <v>72</v>
      </c>
      <c r="C50" s="14" t="s">
        <v>70</v>
      </c>
      <c r="D50" s="14">
        <v>2</v>
      </c>
      <c r="E50" s="15" t="str">
        <f t="shared" si="0"/>
        <v>tmns:tmnsTmaCommon:tmnsTmaCommonConfiguration:storedConfigurationTable[]:configurationDescription</v>
      </c>
      <c r="F50" s="15" t="str">
        <f t="shared" si="1"/>
        <v>.31409.2.3.8.1.2</v>
      </c>
      <c r="G50" s="14" t="s">
        <v>11</v>
      </c>
      <c r="H50" s="14" t="s">
        <v>24</v>
      </c>
      <c r="I50" s="20" t="s">
        <v>10</v>
      </c>
      <c r="J50" s="16"/>
      <c r="K50" s="18">
        <v>42314</v>
      </c>
      <c r="L50" s="14" t="b">
        <v>1</v>
      </c>
      <c r="M50" s="14" t="b">
        <v>1</v>
      </c>
      <c r="N50" s="14" t="s">
        <v>73</v>
      </c>
    </row>
    <row r="51" spans="1:14" ht="15.95" customHeight="1" x14ac:dyDescent="0.25">
      <c r="A51" s="14" t="s">
        <v>6</v>
      </c>
      <c r="B51" s="14" t="s">
        <v>74</v>
      </c>
      <c r="C51" s="14" t="s">
        <v>54</v>
      </c>
      <c r="D51" s="14">
        <v>9</v>
      </c>
      <c r="E51" s="15" t="str">
        <f t="shared" si="0"/>
        <v>tmns:tmnsTmaCommon:tmnsTmaCommonConfiguration:configChangeCounter</v>
      </c>
      <c r="F51" s="15" t="str">
        <f t="shared" si="1"/>
        <v>.31409.2.3.9</v>
      </c>
      <c r="G51" s="14" t="s">
        <v>75</v>
      </c>
      <c r="H51" s="14" t="s">
        <v>24</v>
      </c>
      <c r="I51" s="20">
        <v>0</v>
      </c>
      <c r="J51" s="16"/>
      <c r="K51" s="18">
        <v>42314</v>
      </c>
      <c r="L51" s="14" t="b">
        <v>1</v>
      </c>
      <c r="M51" s="14" t="b">
        <v>1</v>
      </c>
      <c r="N51" s="14" t="s">
        <v>76</v>
      </c>
    </row>
    <row r="52" spans="1:14" ht="15.95" customHeight="1" x14ac:dyDescent="0.25">
      <c r="A52" s="14" t="s">
        <v>6</v>
      </c>
      <c r="B52" s="14" t="s">
        <v>77</v>
      </c>
      <c r="C52" s="14" t="s">
        <v>54</v>
      </c>
      <c r="D52" s="14">
        <v>10</v>
      </c>
      <c r="E52" s="15" t="str">
        <f t="shared" si="0"/>
        <v>tmns:tmnsTmaCommon:tmnsTmaCommonConfiguration:clearConfigChangeCounter</v>
      </c>
      <c r="F52" s="15" t="str">
        <f t="shared" si="1"/>
        <v>.31409.2.3.10</v>
      </c>
      <c r="G52" s="14" t="s">
        <v>1154</v>
      </c>
      <c r="H52" s="14" t="s">
        <v>9</v>
      </c>
      <c r="I52" s="20" t="s">
        <v>78</v>
      </c>
      <c r="J52" s="16"/>
      <c r="K52" s="18">
        <v>42314</v>
      </c>
      <c r="L52" s="14" t="b">
        <v>0</v>
      </c>
      <c r="M52" s="14" t="b">
        <v>1</v>
      </c>
      <c r="N52" s="14" t="s">
        <v>79</v>
      </c>
    </row>
    <row r="53" spans="1:14" ht="15.95" customHeight="1" x14ac:dyDescent="0.25">
      <c r="A53" s="14" t="s">
        <v>6</v>
      </c>
      <c r="B53" s="14" t="s">
        <v>1239</v>
      </c>
      <c r="C53" s="14" t="s">
        <v>54</v>
      </c>
      <c r="D53" s="14">
        <v>11</v>
      </c>
      <c r="E53" s="15" t="str">
        <f t="shared" si="0"/>
        <v>tmns:tmnsTmaCommon:tmnsTmaCommonConfiguration:lastConfigAttemptResult</v>
      </c>
      <c r="F53" s="15" t="str">
        <f t="shared" si="1"/>
        <v>.31409.2.3.11</v>
      </c>
      <c r="G53" s="14" t="s">
        <v>1142</v>
      </c>
      <c r="H53" s="14" t="s">
        <v>24</v>
      </c>
      <c r="I53" s="20" t="s">
        <v>1240</v>
      </c>
      <c r="J53" s="16"/>
      <c r="K53" s="18">
        <v>42445</v>
      </c>
      <c r="L53" s="14" t="b">
        <v>1</v>
      </c>
      <c r="M53" s="14" t="b">
        <v>1</v>
      </c>
      <c r="N53" s="14" t="s">
        <v>1241</v>
      </c>
    </row>
    <row r="54" spans="1:14" ht="15.95" customHeight="1" x14ac:dyDescent="0.25">
      <c r="A54" s="14" t="s">
        <v>6</v>
      </c>
      <c r="B54" s="14" t="s">
        <v>1238</v>
      </c>
      <c r="C54" s="14" t="s">
        <v>54</v>
      </c>
      <c r="D54" s="14">
        <v>12</v>
      </c>
      <c r="E54" s="15" t="str">
        <f t="shared" si="0"/>
        <v>tmns:tmnsTmaCommon:tmnsTmaCommonConfiguration:lastConfigAttemptTime</v>
      </c>
      <c r="F54" s="15" t="str">
        <f t="shared" si="1"/>
        <v>.31409.2.3.12</v>
      </c>
      <c r="G54" s="14" t="s">
        <v>11</v>
      </c>
      <c r="H54" s="14" t="s">
        <v>24</v>
      </c>
      <c r="I54" s="20" t="s">
        <v>10</v>
      </c>
      <c r="J54" s="16"/>
      <c r="K54" s="18">
        <v>42445</v>
      </c>
      <c r="L54" s="14" t="b">
        <v>1</v>
      </c>
      <c r="M54" s="14" t="b">
        <v>1</v>
      </c>
      <c r="N54" s="14" t="s">
        <v>1242</v>
      </c>
    </row>
    <row r="55" spans="1:14" ht="15.95" customHeight="1" x14ac:dyDescent="0.25">
      <c r="A55" s="22" t="s">
        <v>27</v>
      </c>
      <c r="B55" s="22" t="s">
        <v>81</v>
      </c>
      <c r="C55" s="22" t="s">
        <v>84</v>
      </c>
      <c r="D55" s="22">
        <v>4</v>
      </c>
      <c r="E55" s="15" t="str">
        <f t="shared" si="0"/>
        <v>tmns:tmnsTmaCommon:tmnsTmaCommonControl</v>
      </c>
      <c r="F55" s="15" t="str">
        <f t="shared" si="1"/>
        <v>.31409.2.4</v>
      </c>
      <c r="G55" s="23"/>
      <c r="H55" s="14"/>
      <c r="I55" s="17"/>
      <c r="J55" s="16"/>
      <c r="K55" s="18">
        <v>42314</v>
      </c>
      <c r="L55" s="14"/>
      <c r="M55" s="14"/>
      <c r="N55" s="14"/>
    </row>
    <row r="56" spans="1:14" ht="15.95" customHeight="1" x14ac:dyDescent="0.25">
      <c r="A56" s="14" t="s">
        <v>6</v>
      </c>
      <c r="B56" s="14" t="s">
        <v>80</v>
      </c>
      <c r="C56" s="14" t="s">
        <v>81</v>
      </c>
      <c r="D56" s="14">
        <v>1</v>
      </c>
      <c r="E56" s="15" t="str">
        <f t="shared" si="0"/>
        <v>tmns:tmnsTmaCommon:tmnsTmaCommonControl:tmaInitiateBuiltInTest</v>
      </c>
      <c r="F56" s="15" t="str">
        <f t="shared" si="1"/>
        <v>.31409.2.4.1</v>
      </c>
      <c r="G56" s="14" t="s">
        <v>34</v>
      </c>
      <c r="H56" s="14" t="s">
        <v>9</v>
      </c>
      <c r="I56" s="20" t="s">
        <v>1088</v>
      </c>
      <c r="J56" s="16"/>
      <c r="K56" s="18">
        <v>42314</v>
      </c>
      <c r="L56" s="14" t="b">
        <v>0</v>
      </c>
      <c r="M56" s="14" t="b">
        <v>1</v>
      </c>
      <c r="N56" s="14" t="s">
        <v>82</v>
      </c>
    </row>
    <row r="57" spans="1:14" ht="15.95" customHeight="1" x14ac:dyDescent="0.25">
      <c r="A57" s="14" t="s">
        <v>6</v>
      </c>
      <c r="B57" s="14" t="s">
        <v>85</v>
      </c>
      <c r="C57" s="14" t="s">
        <v>81</v>
      </c>
      <c r="D57" s="14">
        <v>2</v>
      </c>
      <c r="E57" s="15" t="str">
        <f t="shared" si="0"/>
        <v>tmns:tmnsTmaCommon:tmnsTmaCommonControl:tmaReset</v>
      </c>
      <c r="F57" s="15" t="str">
        <f t="shared" si="1"/>
        <v>.31409.2.4.2</v>
      </c>
      <c r="G57" s="14" t="s">
        <v>1155</v>
      </c>
      <c r="H57" s="14" t="s">
        <v>9</v>
      </c>
      <c r="I57" s="20" t="s">
        <v>194</v>
      </c>
      <c r="J57" s="16"/>
      <c r="K57" s="18">
        <v>42314</v>
      </c>
      <c r="L57" s="14" t="b">
        <v>0</v>
      </c>
      <c r="M57" s="14" t="b">
        <v>1</v>
      </c>
      <c r="N57" s="16" t="s">
        <v>1342</v>
      </c>
    </row>
    <row r="58" spans="1:14" ht="15.95" customHeight="1" x14ac:dyDescent="0.25">
      <c r="A58" s="14" t="s">
        <v>6</v>
      </c>
      <c r="B58" s="14" t="s">
        <v>86</v>
      </c>
      <c r="C58" s="14" t="s">
        <v>81</v>
      </c>
      <c r="D58" s="14">
        <v>3</v>
      </c>
      <c r="E58" s="15" t="str">
        <f t="shared" si="0"/>
        <v>tmns:tmnsTmaCommon:tmnsTmaCommonControl:logFileExportURI</v>
      </c>
      <c r="F58" s="15" t="str">
        <f t="shared" si="1"/>
        <v>.31409.2.4.3</v>
      </c>
      <c r="G58" s="14" t="s">
        <v>11</v>
      </c>
      <c r="H58" s="14" t="s">
        <v>9</v>
      </c>
      <c r="I58" s="20" t="s">
        <v>10</v>
      </c>
      <c r="J58" s="16"/>
      <c r="K58" s="18">
        <v>42314</v>
      </c>
      <c r="L58" s="14" t="b">
        <v>1</v>
      </c>
      <c r="M58" s="14" t="b">
        <v>1</v>
      </c>
      <c r="N58" s="14" t="s">
        <v>196</v>
      </c>
    </row>
    <row r="59" spans="1:14" ht="15.95" customHeight="1" x14ac:dyDescent="0.25">
      <c r="A59" s="14" t="s">
        <v>6</v>
      </c>
      <c r="B59" s="14" t="s">
        <v>87</v>
      </c>
      <c r="C59" s="14" t="s">
        <v>81</v>
      </c>
      <c r="D59" s="14">
        <v>4</v>
      </c>
      <c r="E59" s="15" t="str">
        <f t="shared" si="0"/>
        <v>tmns:tmnsTmaCommon:tmnsTmaCommonControl:exportLogFile</v>
      </c>
      <c r="F59" s="15" t="str">
        <f t="shared" si="1"/>
        <v>.31409.2.4.4</v>
      </c>
      <c r="G59" s="14" t="s">
        <v>34</v>
      </c>
      <c r="H59" s="14" t="s">
        <v>9</v>
      </c>
      <c r="I59" s="20" t="s">
        <v>1088</v>
      </c>
      <c r="J59" s="16"/>
      <c r="K59" s="18">
        <v>42314</v>
      </c>
      <c r="L59" s="14" t="b">
        <v>0</v>
      </c>
      <c r="M59" s="14" t="b">
        <v>1</v>
      </c>
      <c r="N59" s="14" t="s">
        <v>195</v>
      </c>
    </row>
    <row r="60" spans="1:14" x14ac:dyDescent="0.25">
      <c r="A60" s="14" t="s">
        <v>6</v>
      </c>
      <c r="B60" s="14" t="s">
        <v>88</v>
      </c>
      <c r="C60" s="14" t="s">
        <v>81</v>
      </c>
      <c r="D60" s="14">
        <v>5</v>
      </c>
      <c r="E60" s="15" t="str">
        <f t="shared" si="0"/>
        <v>tmns:tmnsTmaCommon:tmnsTmaCommonControl:tmaManagementOwner</v>
      </c>
      <c r="F60" s="15" t="str">
        <f t="shared" si="1"/>
        <v>.31409.2.4.5</v>
      </c>
      <c r="G60" s="14" t="s">
        <v>197</v>
      </c>
      <c r="H60" s="14" t="s">
        <v>9</v>
      </c>
      <c r="I60" s="20" t="s">
        <v>1220</v>
      </c>
      <c r="J60" s="16"/>
      <c r="K60" s="18">
        <v>42314</v>
      </c>
      <c r="L60" s="14" t="b">
        <v>0</v>
      </c>
      <c r="M60" s="14" t="b">
        <v>1</v>
      </c>
      <c r="N60" s="14" t="s">
        <v>198</v>
      </c>
    </row>
    <row r="61" spans="1:14" ht="15.95" customHeight="1" x14ac:dyDescent="0.25">
      <c r="A61" s="14" t="s">
        <v>6</v>
      </c>
      <c r="B61" s="14" t="s">
        <v>89</v>
      </c>
      <c r="C61" s="14" t="s">
        <v>81</v>
      </c>
      <c r="D61" s="14">
        <v>6</v>
      </c>
      <c r="E61" s="15" t="str">
        <f t="shared" si="0"/>
        <v>tmns:tmnsTmaCommon:tmnsTmaCommonControl:tmaManagementLock</v>
      </c>
      <c r="F61" s="15" t="str">
        <f t="shared" si="1"/>
        <v>.31409.2.4.6</v>
      </c>
      <c r="G61" s="14" t="s">
        <v>199</v>
      </c>
      <c r="H61" s="14" t="s">
        <v>9</v>
      </c>
      <c r="I61" s="20">
        <v>0</v>
      </c>
      <c r="J61" s="16"/>
      <c r="K61" s="18">
        <v>42314</v>
      </c>
      <c r="L61" s="14" t="b">
        <v>0</v>
      </c>
      <c r="M61" s="14" t="b">
        <v>1</v>
      </c>
      <c r="N61" s="14" t="s">
        <v>200</v>
      </c>
    </row>
    <row r="62" spans="1:14" ht="15.95" customHeight="1" x14ac:dyDescent="0.25">
      <c r="A62" s="14" t="s">
        <v>6</v>
      </c>
      <c r="B62" s="14" t="s">
        <v>90</v>
      </c>
      <c r="C62" s="14" t="s">
        <v>81</v>
      </c>
      <c r="D62" s="14">
        <v>7</v>
      </c>
      <c r="E62" s="15" t="str">
        <f t="shared" si="0"/>
        <v>tmns:tmnsTmaCommon:tmnsTmaCommonControl:tmaManagementStartTime</v>
      </c>
      <c r="F62" s="15" t="str">
        <f t="shared" si="1"/>
        <v>.31409.2.4.7</v>
      </c>
      <c r="G62" s="14" t="s">
        <v>11</v>
      </c>
      <c r="H62" s="14" t="s">
        <v>24</v>
      </c>
      <c r="I62" s="20" t="s">
        <v>10</v>
      </c>
      <c r="J62" s="16"/>
      <c r="K62" s="18">
        <v>42314</v>
      </c>
      <c r="L62" s="14" t="b">
        <v>0</v>
      </c>
      <c r="M62" s="14" t="b">
        <v>1</v>
      </c>
      <c r="N62" s="14" t="s">
        <v>201</v>
      </c>
    </row>
    <row r="63" spans="1:14" ht="15.95" customHeight="1" x14ac:dyDescent="0.25">
      <c r="A63" s="22" t="s">
        <v>27</v>
      </c>
      <c r="B63" s="22" t="s">
        <v>91</v>
      </c>
      <c r="C63" s="22" t="s">
        <v>84</v>
      </c>
      <c r="D63" s="22">
        <v>5</v>
      </c>
      <c r="E63" s="15" t="str">
        <f t="shared" si="0"/>
        <v>tmns:tmnsTmaCommon:tmnsTmaCommonStatus</v>
      </c>
      <c r="F63" s="15" t="str">
        <f t="shared" si="1"/>
        <v>.31409.2.5</v>
      </c>
      <c r="G63" s="14"/>
      <c r="H63" s="14"/>
      <c r="I63" s="17"/>
      <c r="J63" s="16"/>
      <c r="K63" s="18">
        <v>42314</v>
      </c>
      <c r="L63" s="14"/>
      <c r="M63" s="14"/>
      <c r="N63" s="14"/>
    </row>
    <row r="64" spans="1:14" x14ac:dyDescent="0.25">
      <c r="A64" s="14" t="s">
        <v>6</v>
      </c>
      <c r="B64" s="14" t="s">
        <v>92</v>
      </c>
      <c r="C64" s="14" t="s">
        <v>91</v>
      </c>
      <c r="D64" s="14">
        <v>1</v>
      </c>
      <c r="E64" s="15" t="str">
        <f t="shared" si="0"/>
        <v>tmns:tmnsTmaCommon:tmnsTmaCommonStatus:tmaStateNumber</v>
      </c>
      <c r="F64" s="15" t="str">
        <f t="shared" si="1"/>
        <v>.31409.2.5.1</v>
      </c>
      <c r="G64" s="14" t="s">
        <v>1156</v>
      </c>
      <c r="H64" s="14" t="s">
        <v>24</v>
      </c>
      <c r="I64" s="20" t="s">
        <v>1207</v>
      </c>
      <c r="J64" s="16"/>
      <c r="K64" s="18">
        <v>42314</v>
      </c>
      <c r="L64" s="14" t="b">
        <v>0</v>
      </c>
      <c r="M64" s="14" t="b">
        <v>1</v>
      </c>
      <c r="N64" s="14" t="s">
        <v>1329</v>
      </c>
    </row>
    <row r="65" spans="1:14" ht="94.5" x14ac:dyDescent="0.25">
      <c r="A65" s="14" t="s">
        <v>6</v>
      </c>
      <c r="B65" s="14" t="s">
        <v>93</v>
      </c>
      <c r="C65" s="14" t="s">
        <v>91</v>
      </c>
      <c r="D65" s="14">
        <v>2</v>
      </c>
      <c r="E65" s="15" t="str">
        <f t="shared" si="0"/>
        <v>tmns:tmnsTmaCommon:tmnsTmaCommonStatus:tmaStateString</v>
      </c>
      <c r="F65" s="15" t="str">
        <f t="shared" si="1"/>
        <v>.31409.2.5.2</v>
      </c>
      <c r="G65" s="14" t="s">
        <v>11</v>
      </c>
      <c r="H65" s="14" t="s">
        <v>24</v>
      </c>
      <c r="I65" s="20" t="s">
        <v>1208</v>
      </c>
      <c r="J65" s="16"/>
      <c r="K65" s="18">
        <v>42314</v>
      </c>
      <c r="L65" s="14" t="b">
        <v>0</v>
      </c>
      <c r="M65" s="14" t="b">
        <v>1</v>
      </c>
      <c r="N65" s="16" t="s">
        <v>1426</v>
      </c>
    </row>
    <row r="66" spans="1:14" ht="15.95" customHeight="1" x14ac:dyDescent="0.25">
      <c r="A66" s="14" t="s">
        <v>6</v>
      </c>
      <c r="B66" s="14" t="s">
        <v>94</v>
      </c>
      <c r="C66" s="14" t="s">
        <v>91</v>
      </c>
      <c r="D66" s="14">
        <v>3</v>
      </c>
      <c r="E66" s="15" t="str">
        <f t="shared" si="0"/>
        <v>tmns:tmnsTmaCommon:tmnsTmaCommonStatus:tmaTime</v>
      </c>
      <c r="F66" s="15" t="str">
        <f t="shared" si="1"/>
        <v>.31409.2.5.3</v>
      </c>
      <c r="G66" s="14" t="s">
        <v>11</v>
      </c>
      <c r="H66" s="14" t="s">
        <v>24</v>
      </c>
      <c r="I66" s="20" t="s">
        <v>10</v>
      </c>
      <c r="J66" s="16"/>
      <c r="K66" s="18">
        <v>42314</v>
      </c>
      <c r="L66" s="14" t="b">
        <v>0</v>
      </c>
      <c r="M66" s="14" t="b">
        <v>1</v>
      </c>
      <c r="N66" s="14" t="s">
        <v>1343</v>
      </c>
    </row>
    <row r="67" spans="1:14" ht="15.95" customHeight="1" x14ac:dyDescent="0.25">
      <c r="A67" s="14" t="s">
        <v>6</v>
      </c>
      <c r="B67" s="14" t="s">
        <v>95</v>
      </c>
      <c r="C67" s="14" t="s">
        <v>91</v>
      </c>
      <c r="D67" s="14">
        <v>4</v>
      </c>
      <c r="E67" s="15" t="str">
        <f t="shared" si="0"/>
        <v>tmns:tmnsTmaCommon:tmnsTmaCommonStatus:tmaIeee1588ClockState</v>
      </c>
      <c r="F67" s="15" t="str">
        <f t="shared" si="1"/>
        <v>.31409.2.5.4</v>
      </c>
      <c r="G67" s="14" t="s">
        <v>1157</v>
      </c>
      <c r="H67" s="14" t="s">
        <v>24</v>
      </c>
      <c r="I67" s="20" t="s">
        <v>203</v>
      </c>
      <c r="J67" s="16"/>
      <c r="K67" s="18">
        <v>42314</v>
      </c>
      <c r="L67" s="14" t="b">
        <v>0</v>
      </c>
      <c r="M67" s="14" t="b">
        <v>1</v>
      </c>
      <c r="N67" s="14" t="s">
        <v>202</v>
      </c>
    </row>
    <row r="68" spans="1:14" ht="15.95" customHeight="1" x14ac:dyDescent="0.25">
      <c r="A68" s="14" t="s">
        <v>6</v>
      </c>
      <c r="B68" s="14" t="s">
        <v>96</v>
      </c>
      <c r="C68" s="14" t="s">
        <v>91</v>
      </c>
      <c r="D68" s="14">
        <v>5</v>
      </c>
      <c r="E68" s="15" t="str">
        <f t="shared" si="0"/>
        <v>tmns:tmnsTmaCommon:tmnsTmaCommonStatus:tmaInitiatedBitPercentComplete</v>
      </c>
      <c r="F68" s="15" t="str">
        <f t="shared" si="1"/>
        <v>.31409.2.5.5</v>
      </c>
      <c r="G68" s="14" t="s">
        <v>26</v>
      </c>
      <c r="H68" s="14" t="s">
        <v>24</v>
      </c>
      <c r="I68" s="20">
        <v>0</v>
      </c>
      <c r="J68" s="16"/>
      <c r="K68" s="18">
        <v>42314</v>
      </c>
      <c r="L68" s="14" t="b">
        <v>0</v>
      </c>
      <c r="M68" s="14" t="b">
        <v>1</v>
      </c>
      <c r="N68" s="14" t="s">
        <v>206</v>
      </c>
    </row>
    <row r="69" spans="1:14" ht="15.95" customHeight="1" x14ac:dyDescent="0.25">
      <c r="A69" s="14" t="s">
        <v>6</v>
      </c>
      <c r="B69" s="14" t="s">
        <v>97</v>
      </c>
      <c r="C69" s="14" t="s">
        <v>91</v>
      </c>
      <c r="D69" s="14">
        <v>6</v>
      </c>
      <c r="E69" s="15" t="str">
        <f t="shared" si="0"/>
        <v>tmns:tmnsTmaCommon:tmnsTmaCommonStatus:tmaInitiatedBitLastResult</v>
      </c>
      <c r="F69" s="15" t="str">
        <f t="shared" si="1"/>
        <v>.31409.2.5.6</v>
      </c>
      <c r="G69" s="14" t="s">
        <v>1140</v>
      </c>
      <c r="H69" s="14" t="s">
        <v>24</v>
      </c>
      <c r="I69" s="20" t="s">
        <v>204</v>
      </c>
      <c r="J69" s="16"/>
      <c r="K69" s="18">
        <v>42314</v>
      </c>
      <c r="L69" s="14" t="b">
        <v>1</v>
      </c>
      <c r="M69" s="14" t="b">
        <v>1</v>
      </c>
      <c r="N69" s="14" t="s">
        <v>205</v>
      </c>
    </row>
    <row r="70" spans="1:14" ht="15.95" customHeight="1" x14ac:dyDescent="0.25">
      <c r="A70" s="14" t="s">
        <v>6</v>
      </c>
      <c r="B70" s="14" t="s">
        <v>98</v>
      </c>
      <c r="C70" s="14" t="s">
        <v>91</v>
      </c>
      <c r="D70" s="14">
        <v>7</v>
      </c>
      <c r="E70" s="15" t="str">
        <f t="shared" si="0"/>
        <v>tmns:tmnsTmaCommon:tmnsTmaCommonStatus:tmaPeriodicBitLastResult</v>
      </c>
      <c r="F70" s="15" t="str">
        <f t="shared" si="1"/>
        <v>.31409.2.5.7</v>
      </c>
      <c r="G70" s="14" t="s">
        <v>1141</v>
      </c>
      <c r="H70" s="14" t="s">
        <v>24</v>
      </c>
      <c r="I70" s="20" t="s">
        <v>208</v>
      </c>
      <c r="J70" s="16"/>
      <c r="K70" s="18">
        <v>42314</v>
      </c>
      <c r="L70" s="14" t="b">
        <v>1</v>
      </c>
      <c r="M70" s="14" t="b">
        <v>1</v>
      </c>
      <c r="N70" s="14" t="s">
        <v>207</v>
      </c>
    </row>
    <row r="71" spans="1:14" ht="15.95" customHeight="1" x14ac:dyDescent="0.25">
      <c r="A71" s="14" t="s">
        <v>6</v>
      </c>
      <c r="B71" s="14" t="s">
        <v>99</v>
      </c>
      <c r="C71" s="14" t="s">
        <v>91</v>
      </c>
      <c r="D71" s="14">
        <v>8</v>
      </c>
      <c r="E71" s="15" t="str">
        <f t="shared" si="0"/>
        <v>tmns:tmnsTmaCommon:tmnsTmaCommonStatus:tmaLoggingLevel</v>
      </c>
      <c r="F71" s="15" t="str">
        <f t="shared" si="1"/>
        <v>.31409.2.5.8</v>
      </c>
      <c r="G71" s="14" t="s">
        <v>1209</v>
      </c>
      <c r="H71" s="14" t="s">
        <v>9</v>
      </c>
      <c r="I71" s="20" t="s">
        <v>1210</v>
      </c>
      <c r="J71" s="16"/>
      <c r="K71" s="18">
        <v>42314</v>
      </c>
      <c r="L71" s="14" t="b">
        <v>1</v>
      </c>
      <c r="M71" s="14" t="b">
        <v>1</v>
      </c>
      <c r="N71" s="14" t="s">
        <v>1211</v>
      </c>
    </row>
    <row r="72" spans="1:14" ht="15.95" customHeight="1" x14ac:dyDescent="0.25">
      <c r="A72" s="14" t="s">
        <v>6</v>
      </c>
      <c r="B72" s="14" t="s">
        <v>100</v>
      </c>
      <c r="C72" s="14" t="s">
        <v>91</v>
      </c>
      <c r="D72" s="14">
        <v>9</v>
      </c>
      <c r="E72" s="15" t="str">
        <f t="shared" si="0"/>
        <v>tmns:tmnsTmaCommon:tmnsTmaCommonStatus:tmaClockFreeRunTime</v>
      </c>
      <c r="F72" s="15" t="str">
        <f t="shared" si="1"/>
        <v>.31409.2.5.9</v>
      </c>
      <c r="G72" s="14" t="s">
        <v>209</v>
      </c>
      <c r="H72" s="14" t="s">
        <v>24</v>
      </c>
      <c r="I72" s="20">
        <v>0</v>
      </c>
      <c r="J72" s="16"/>
      <c r="K72" s="18">
        <v>42314</v>
      </c>
      <c r="L72" s="14" t="b">
        <v>0</v>
      </c>
      <c r="M72" s="14" t="b">
        <v>1</v>
      </c>
      <c r="N72" s="14" t="s">
        <v>1299</v>
      </c>
    </row>
    <row r="73" spans="1:14" ht="15.95" customHeight="1" x14ac:dyDescent="0.25">
      <c r="A73" s="14" t="s">
        <v>6</v>
      </c>
      <c r="B73" s="14" t="s">
        <v>1333</v>
      </c>
      <c r="C73" s="14" t="s">
        <v>91</v>
      </c>
      <c r="D73" s="14">
        <v>10</v>
      </c>
      <c r="E73" s="15" t="str">
        <f t="shared" si="0"/>
        <v>tmns:tmnsTmaCommon:tmnsTmaCommonStatus:ptpMasterExternalTimeLockState</v>
      </c>
      <c r="F73" s="15" t="str">
        <f t="shared" si="1"/>
        <v>.31409.2.5.10</v>
      </c>
      <c r="G73" s="14" t="s">
        <v>1334</v>
      </c>
      <c r="H73" s="14" t="s">
        <v>24</v>
      </c>
      <c r="I73" s="20" t="s">
        <v>1335</v>
      </c>
      <c r="J73" s="16"/>
      <c r="K73" s="18">
        <v>42705</v>
      </c>
      <c r="L73" s="14" t="b">
        <v>0</v>
      </c>
      <c r="M73" s="14" t="b">
        <v>1</v>
      </c>
      <c r="N73" s="14" t="s">
        <v>1336</v>
      </c>
    </row>
    <row r="74" spans="1:14" ht="15.95" customHeight="1" x14ac:dyDescent="0.25">
      <c r="A74" s="14" t="s">
        <v>27</v>
      </c>
      <c r="B74" s="14" t="s">
        <v>101</v>
      </c>
      <c r="C74" s="14" t="s">
        <v>84</v>
      </c>
      <c r="D74" s="14">
        <v>6</v>
      </c>
      <c r="E74" s="15" t="str">
        <f t="shared" si="0"/>
        <v>tmns:tmnsTmaCommon:tmnsTmaCommonSecurity</v>
      </c>
      <c r="F74" s="15" t="str">
        <f t="shared" si="1"/>
        <v>.31409.2.6</v>
      </c>
      <c r="G74" s="14"/>
      <c r="H74" s="14"/>
      <c r="I74" s="17"/>
      <c r="J74" s="16"/>
      <c r="K74" s="18">
        <v>42314</v>
      </c>
      <c r="L74" s="14"/>
      <c r="M74" s="14"/>
      <c r="N74" s="14"/>
    </row>
    <row r="75" spans="1:14" ht="15.95" customHeight="1" x14ac:dyDescent="0.25">
      <c r="A75" s="14" t="s">
        <v>83</v>
      </c>
      <c r="B75" s="14" t="s">
        <v>102</v>
      </c>
      <c r="C75" s="14" t="s">
        <v>101</v>
      </c>
      <c r="D75" s="14">
        <v>1</v>
      </c>
      <c r="E75" s="15" t="str">
        <f t="shared" si="0"/>
        <v>tmns:tmnsTmaCommon:tmnsTmaCommonSecurity:securityKeyTable[]</v>
      </c>
      <c r="F75" s="15" t="str">
        <f t="shared" si="1"/>
        <v>.31409.2.6.1</v>
      </c>
      <c r="G75" s="14" t="s">
        <v>210</v>
      </c>
      <c r="H75" s="14" t="s">
        <v>18</v>
      </c>
      <c r="I75" s="20"/>
      <c r="J75" s="16"/>
      <c r="K75" s="18">
        <v>42314</v>
      </c>
      <c r="L75" s="14" t="b">
        <v>1</v>
      </c>
      <c r="M75" s="14" t="b">
        <v>1</v>
      </c>
      <c r="N75" s="14" t="s">
        <v>779</v>
      </c>
    </row>
    <row r="76" spans="1:14" ht="15.95" customHeight="1" x14ac:dyDescent="0.25">
      <c r="A76" s="14" t="s">
        <v>497</v>
      </c>
      <c r="B76" s="14" t="s">
        <v>104</v>
      </c>
      <c r="C76" s="14" t="s">
        <v>103</v>
      </c>
      <c r="D76" s="14">
        <v>1</v>
      </c>
      <c r="E76" s="15" t="str">
        <f t="shared" si="0"/>
        <v>tmns:tmnsTmaCommon:tmnsTmaCommonSecurity:securityKeyTable[]:keyIndex</v>
      </c>
      <c r="F76" s="15" t="str">
        <f t="shared" si="1"/>
        <v>.31409.2.6.1.1.1</v>
      </c>
      <c r="G76" s="14" t="s">
        <v>26</v>
      </c>
      <c r="H76" s="14" t="s">
        <v>18</v>
      </c>
      <c r="I76" s="20"/>
      <c r="J76" s="16">
        <v>1</v>
      </c>
      <c r="K76" s="18">
        <v>42314</v>
      </c>
      <c r="L76" s="14" t="b">
        <v>1</v>
      </c>
      <c r="M76" s="14" t="b">
        <v>1</v>
      </c>
      <c r="N76" s="14" t="s">
        <v>255</v>
      </c>
    </row>
    <row r="77" spans="1:14" ht="15.95" customHeight="1" x14ac:dyDescent="0.25">
      <c r="A77" s="14" t="s">
        <v>497</v>
      </c>
      <c r="B77" s="14" t="s">
        <v>105</v>
      </c>
      <c r="C77" s="14" t="s">
        <v>103</v>
      </c>
      <c r="D77" s="14">
        <v>2</v>
      </c>
      <c r="E77" s="15" t="str">
        <f t="shared" ref="E77:E140" si="2">CONCATENATE(VLOOKUP(IF(A77="ts",CONCATENATE(LEFT(C77,FIND("Entry",C77)-1),"Table"),C77),B$2:E$634,4,FALSE),":",IF(A77="T",CONCATENATE(B77,"[]"),B77))</f>
        <v>tmns:tmnsTmaCommon:tmnsTmaCommonSecurity:securityKeyTable[]:keyIdentifier</v>
      </c>
      <c r="F77" s="15" t="str">
        <f t="shared" ref="F77:F140" si="3">CONCATENATE(VLOOKUP(IF(A77="ts",CONCATENATE(LEFT(C77,FIND("Entry",C77)-1),"Table"),C77),B$2:F$634,5,FALSE),IF(A77="ts",".1.","."),D77)</f>
        <v>.31409.2.6.1.1.2</v>
      </c>
      <c r="G77" s="14" t="s">
        <v>11</v>
      </c>
      <c r="H77" s="14" t="s">
        <v>24</v>
      </c>
      <c r="I77" s="20" t="s">
        <v>10</v>
      </c>
      <c r="J77" s="16"/>
      <c r="K77" s="18">
        <v>42314</v>
      </c>
      <c r="L77" s="14" t="b">
        <v>1</v>
      </c>
      <c r="M77" s="14" t="b">
        <v>1</v>
      </c>
      <c r="N77" s="14" t="s">
        <v>211</v>
      </c>
    </row>
    <row r="78" spans="1:14" ht="15.95" customHeight="1" x14ac:dyDescent="0.25">
      <c r="A78" s="14" t="s">
        <v>497</v>
      </c>
      <c r="B78" s="14" t="s">
        <v>106</v>
      </c>
      <c r="C78" s="14" t="s">
        <v>103</v>
      </c>
      <c r="D78" s="14">
        <v>3</v>
      </c>
      <c r="E78" s="15" t="str">
        <f t="shared" si="2"/>
        <v>tmns:tmnsTmaCommon:tmnsTmaCommonSecurity:securityKeyTable[]:keyDescriptionField</v>
      </c>
      <c r="F78" s="15" t="str">
        <f t="shared" si="3"/>
        <v>.31409.2.6.1.1.3</v>
      </c>
      <c r="G78" s="14" t="s">
        <v>11</v>
      </c>
      <c r="H78" s="14" t="s">
        <v>24</v>
      </c>
      <c r="I78" s="20" t="s">
        <v>10</v>
      </c>
      <c r="J78" s="16"/>
      <c r="K78" s="18">
        <v>42314</v>
      </c>
      <c r="L78" s="14" t="b">
        <v>1</v>
      </c>
      <c r="M78" s="14" t="b">
        <v>1</v>
      </c>
      <c r="N78" s="14" t="s">
        <v>212</v>
      </c>
    </row>
    <row r="79" spans="1:14" ht="15.95" customHeight="1" x14ac:dyDescent="0.25">
      <c r="A79" s="14" t="s">
        <v>497</v>
      </c>
      <c r="B79" s="14" t="s">
        <v>107</v>
      </c>
      <c r="C79" s="14" t="s">
        <v>103</v>
      </c>
      <c r="D79" s="14">
        <v>4</v>
      </c>
      <c r="E79" s="15" t="str">
        <f t="shared" si="2"/>
        <v>tmns:tmnsTmaCommon:tmnsTmaCommonSecurity:securityKeyTable[]:keyIssuedBy</v>
      </c>
      <c r="F79" s="15" t="str">
        <f t="shared" si="3"/>
        <v>.31409.2.6.1.1.4</v>
      </c>
      <c r="G79" s="14" t="s">
        <v>11</v>
      </c>
      <c r="H79" s="14" t="s">
        <v>24</v>
      </c>
      <c r="I79" s="20" t="s">
        <v>10</v>
      </c>
      <c r="J79" s="16"/>
      <c r="K79" s="18">
        <v>42314</v>
      </c>
      <c r="L79" s="14" t="b">
        <v>1</v>
      </c>
      <c r="M79" s="14" t="b">
        <v>1</v>
      </c>
      <c r="N79" s="14" t="s">
        <v>213</v>
      </c>
    </row>
    <row r="80" spans="1:14" ht="15.95" customHeight="1" x14ac:dyDescent="0.25">
      <c r="A80" s="14" t="s">
        <v>497</v>
      </c>
      <c r="B80" s="14" t="s">
        <v>108</v>
      </c>
      <c r="C80" s="14" t="s">
        <v>103</v>
      </c>
      <c r="D80" s="14">
        <v>5</v>
      </c>
      <c r="E80" s="15" t="str">
        <f t="shared" si="2"/>
        <v>tmns:tmnsTmaCommon:tmnsTmaCommonSecurity:securityKeyTable[]:keyType</v>
      </c>
      <c r="F80" s="15" t="str">
        <f t="shared" si="3"/>
        <v>.31409.2.6.1.1.5</v>
      </c>
      <c r="G80" s="14" t="s">
        <v>1158</v>
      </c>
      <c r="H80" s="14" t="s">
        <v>24</v>
      </c>
      <c r="I80" s="20"/>
      <c r="J80" s="16"/>
      <c r="K80" s="18">
        <v>42314</v>
      </c>
      <c r="L80" s="14" t="b">
        <v>1</v>
      </c>
      <c r="M80" s="14" t="b">
        <v>1</v>
      </c>
      <c r="N80" s="14" t="s">
        <v>214</v>
      </c>
    </row>
    <row r="81" spans="1:15" ht="15.95" customHeight="1" x14ac:dyDescent="0.25">
      <c r="A81" s="14" t="s">
        <v>497</v>
      </c>
      <c r="B81" s="14" t="s">
        <v>109</v>
      </c>
      <c r="C81" s="14" t="s">
        <v>103</v>
      </c>
      <c r="D81" s="14">
        <v>6</v>
      </c>
      <c r="E81" s="15" t="str">
        <f t="shared" si="2"/>
        <v>tmns:tmnsTmaCommon:tmnsTmaCommonSecurity:securityKeyTable[]:keyLength</v>
      </c>
      <c r="F81" s="15" t="str">
        <f t="shared" si="3"/>
        <v>.31409.2.6.1.1.6</v>
      </c>
      <c r="G81" s="14" t="s">
        <v>26</v>
      </c>
      <c r="H81" s="14" t="s">
        <v>24</v>
      </c>
      <c r="I81" s="20"/>
      <c r="J81" s="16"/>
      <c r="K81" s="18">
        <v>42314</v>
      </c>
      <c r="L81" s="14" t="b">
        <v>1</v>
      </c>
      <c r="M81" s="14" t="b">
        <v>1</v>
      </c>
      <c r="N81" s="14" t="s">
        <v>215</v>
      </c>
    </row>
    <row r="82" spans="1:15" ht="15.95" customHeight="1" x14ac:dyDescent="0.25">
      <c r="A82" s="14" t="s">
        <v>497</v>
      </c>
      <c r="B82" s="14" t="s">
        <v>110</v>
      </c>
      <c r="C82" s="14" t="s">
        <v>103</v>
      </c>
      <c r="D82" s="14">
        <v>7</v>
      </c>
      <c r="E82" s="15" t="str">
        <f t="shared" si="2"/>
        <v>tmns:tmnsTmaCommon:tmnsTmaCommonSecurity:securityKeyTable[]:keyStatus</v>
      </c>
      <c r="F82" s="15" t="str">
        <f t="shared" si="3"/>
        <v>.31409.2.6.1.1.7</v>
      </c>
      <c r="G82" s="14" t="s">
        <v>11</v>
      </c>
      <c r="H82" s="14" t="s">
        <v>24</v>
      </c>
      <c r="I82" s="20" t="s">
        <v>10</v>
      </c>
      <c r="J82" s="16"/>
      <c r="K82" s="18">
        <v>42314</v>
      </c>
      <c r="L82" s="14" t="b">
        <v>1</v>
      </c>
      <c r="M82" s="14" t="b">
        <v>1</v>
      </c>
      <c r="N82" s="14" t="s">
        <v>216</v>
      </c>
    </row>
    <row r="83" spans="1:15" ht="15.95" customHeight="1" x14ac:dyDescent="0.25">
      <c r="A83" s="14" t="s">
        <v>497</v>
      </c>
      <c r="B83" s="14" t="s">
        <v>111</v>
      </c>
      <c r="C83" s="14" t="s">
        <v>103</v>
      </c>
      <c r="D83" s="14">
        <v>8</v>
      </c>
      <c r="E83" s="15" t="str">
        <f t="shared" si="2"/>
        <v>tmns:tmnsTmaCommon:tmnsTmaCommonSecurity:securityKeyTable[]:cryptoStartDate</v>
      </c>
      <c r="F83" s="15" t="str">
        <f t="shared" si="3"/>
        <v>.31409.2.6.1.1.8</v>
      </c>
      <c r="G83" s="14" t="s">
        <v>11</v>
      </c>
      <c r="H83" s="14" t="s">
        <v>24</v>
      </c>
      <c r="I83" s="20" t="s">
        <v>10</v>
      </c>
      <c r="J83" s="16"/>
      <c r="K83" s="18">
        <v>42314</v>
      </c>
      <c r="L83" s="14" t="b">
        <v>1</v>
      </c>
      <c r="M83" s="14" t="b">
        <v>1</v>
      </c>
      <c r="N83" s="14" t="s">
        <v>231</v>
      </c>
    </row>
    <row r="84" spans="1:15" ht="15.95" customHeight="1" x14ac:dyDescent="0.25">
      <c r="A84" s="14" t="s">
        <v>497</v>
      </c>
      <c r="B84" s="14" t="s">
        <v>112</v>
      </c>
      <c r="C84" s="14" t="s">
        <v>103</v>
      </c>
      <c r="D84" s="14">
        <v>9</v>
      </c>
      <c r="E84" s="15" t="str">
        <f t="shared" si="2"/>
        <v>tmns:tmnsTmaCommon:tmnsTmaCommonSecurity:securityKeyTable[]:cryptoEndDate</v>
      </c>
      <c r="F84" s="15" t="str">
        <f t="shared" si="3"/>
        <v>.31409.2.6.1.1.9</v>
      </c>
      <c r="G84" s="14" t="s">
        <v>11</v>
      </c>
      <c r="H84" s="14" t="s">
        <v>24</v>
      </c>
      <c r="I84" s="20" t="s">
        <v>10</v>
      </c>
      <c r="J84" s="16"/>
      <c r="K84" s="18">
        <v>42314</v>
      </c>
      <c r="L84" s="14" t="b">
        <v>1</v>
      </c>
      <c r="M84" s="14" t="b">
        <v>1</v>
      </c>
      <c r="N84" s="14" t="s">
        <v>232</v>
      </c>
    </row>
    <row r="85" spans="1:15" ht="15.95" customHeight="1" x14ac:dyDescent="0.25">
      <c r="A85" s="14" t="s">
        <v>497</v>
      </c>
      <c r="B85" s="14" t="s">
        <v>113</v>
      </c>
      <c r="C85" s="14" t="s">
        <v>103</v>
      </c>
      <c r="D85" s="14">
        <v>10</v>
      </c>
      <c r="E85" s="15" t="str">
        <f t="shared" si="2"/>
        <v>tmns:tmnsTmaCommon:tmnsTmaCommonSecurity:securityKeyTable[]:securityApplication</v>
      </c>
      <c r="F85" s="15" t="str">
        <f t="shared" si="3"/>
        <v>.31409.2.6.1.1.10</v>
      </c>
      <c r="G85" s="14" t="s">
        <v>11</v>
      </c>
      <c r="H85" s="14" t="s">
        <v>24</v>
      </c>
      <c r="I85" s="20" t="s">
        <v>10</v>
      </c>
      <c r="J85" s="16"/>
      <c r="K85" s="18">
        <v>42314</v>
      </c>
      <c r="L85" s="14" t="b">
        <v>1</v>
      </c>
      <c r="M85" s="14" t="b">
        <v>1</v>
      </c>
      <c r="N85" s="14" t="s">
        <v>233</v>
      </c>
    </row>
    <row r="86" spans="1:15" ht="15.95" customHeight="1" x14ac:dyDescent="0.25">
      <c r="A86" s="14" t="s">
        <v>497</v>
      </c>
      <c r="B86" s="14" t="s">
        <v>114</v>
      </c>
      <c r="C86" s="14" t="s">
        <v>103</v>
      </c>
      <c r="D86" s="14">
        <v>11</v>
      </c>
      <c r="E86" s="15" t="str">
        <f t="shared" si="2"/>
        <v>tmns:tmnsTmaCommon:tmnsTmaCommonSecurity:securityKeyTable[]:domainParameters</v>
      </c>
      <c r="F86" s="15" t="str">
        <f t="shared" si="3"/>
        <v>.31409.2.6.1.1.11</v>
      </c>
      <c r="G86" s="14" t="s">
        <v>11</v>
      </c>
      <c r="H86" s="14" t="s">
        <v>24</v>
      </c>
      <c r="I86" s="20" t="s">
        <v>10</v>
      </c>
      <c r="J86" s="16"/>
      <c r="K86" s="18">
        <v>42314</v>
      </c>
      <c r="L86" s="14" t="b">
        <v>1</v>
      </c>
      <c r="M86" s="14" t="b">
        <v>1</v>
      </c>
      <c r="N86" s="14" t="s">
        <v>234</v>
      </c>
    </row>
    <row r="87" spans="1:15" ht="15.95" customHeight="1" x14ac:dyDescent="0.25">
      <c r="A87" s="14" t="s">
        <v>497</v>
      </c>
      <c r="B87" s="14" t="s">
        <v>115</v>
      </c>
      <c r="C87" s="14" t="s">
        <v>103</v>
      </c>
      <c r="D87" s="14">
        <v>12</v>
      </c>
      <c r="E87" s="15" t="str">
        <f t="shared" si="2"/>
        <v>tmns:tmnsTmaCommon:tmnsTmaCommonSecurity:securityKeyTable[]:keyAssociation</v>
      </c>
      <c r="F87" s="15" t="str">
        <f t="shared" si="3"/>
        <v>.31409.2.6.1.1.12</v>
      </c>
      <c r="G87" s="14" t="s">
        <v>11</v>
      </c>
      <c r="H87" s="14" t="s">
        <v>24</v>
      </c>
      <c r="I87" s="20" t="s">
        <v>10</v>
      </c>
      <c r="J87" s="16"/>
      <c r="K87" s="18">
        <v>42314</v>
      </c>
      <c r="L87" s="14" t="b">
        <v>1</v>
      </c>
      <c r="M87" s="14" t="b">
        <v>1</v>
      </c>
      <c r="N87" s="14" t="s">
        <v>235</v>
      </c>
    </row>
    <row r="88" spans="1:15" ht="15.95" customHeight="1" x14ac:dyDescent="0.25">
      <c r="A88" s="14" t="s">
        <v>27</v>
      </c>
      <c r="B88" s="14" t="s">
        <v>119</v>
      </c>
      <c r="C88" s="14" t="s">
        <v>116</v>
      </c>
      <c r="D88" s="14">
        <v>3</v>
      </c>
      <c r="E88" s="15" t="str">
        <f t="shared" si="2"/>
        <v>tmns:tmnsTmaSpecificCapabilities</v>
      </c>
      <c r="F88" s="15" t="str">
        <f t="shared" si="3"/>
        <v>.31409.3</v>
      </c>
      <c r="G88" s="14"/>
      <c r="H88" s="14"/>
      <c r="I88" s="17"/>
      <c r="J88" s="16"/>
      <c r="K88" s="18">
        <v>42314</v>
      </c>
      <c r="L88" s="14"/>
      <c r="M88" s="14"/>
      <c r="N88" s="14"/>
    </row>
    <row r="89" spans="1:15" ht="15.95" customHeight="1" x14ac:dyDescent="0.25">
      <c r="A89" s="14" t="s">
        <v>27</v>
      </c>
      <c r="B89" s="14" t="s">
        <v>122</v>
      </c>
      <c r="C89" s="14" t="s">
        <v>119</v>
      </c>
      <c r="D89" s="14">
        <v>1</v>
      </c>
      <c r="E89" s="15" t="str">
        <f t="shared" si="2"/>
        <v>tmns:tmnsTmaSpecificCapabilities:tmnsNetworkFabricDevice</v>
      </c>
      <c r="F89" s="15" t="str">
        <f t="shared" si="3"/>
        <v>.31409.3.1</v>
      </c>
      <c r="G89" s="14"/>
      <c r="H89" s="14"/>
      <c r="I89" s="17"/>
      <c r="J89" s="16"/>
      <c r="K89" s="18">
        <v>42314</v>
      </c>
      <c r="L89" s="14"/>
      <c r="M89" s="14"/>
      <c r="N89" s="14"/>
    </row>
    <row r="90" spans="1:15" ht="15.95" customHeight="1" x14ac:dyDescent="0.25">
      <c r="A90" s="14" t="s">
        <v>6</v>
      </c>
      <c r="B90" s="14" t="s">
        <v>142</v>
      </c>
      <c r="C90" s="14" t="s">
        <v>122</v>
      </c>
      <c r="D90" s="14">
        <v>1</v>
      </c>
      <c r="E90" s="15" t="str">
        <f t="shared" si="2"/>
        <v>tmns:tmnsTmaSpecificCapabilities:tmnsNetworkFabricDevice:mcRouting</v>
      </c>
      <c r="F90" s="15" t="str">
        <f t="shared" si="3"/>
        <v>.31409.3.1.1</v>
      </c>
      <c r="G90" s="14" t="s">
        <v>1159</v>
      </c>
      <c r="H90" s="14" t="s">
        <v>24</v>
      </c>
      <c r="I90" s="20" t="s">
        <v>1214</v>
      </c>
      <c r="J90" s="16"/>
      <c r="K90" s="18">
        <v>42314</v>
      </c>
      <c r="L90" s="14" t="b">
        <v>1</v>
      </c>
      <c r="M90" s="14" t="b">
        <v>1</v>
      </c>
      <c r="N90" s="14" t="s">
        <v>236</v>
      </c>
    </row>
    <row r="91" spans="1:15" s="3" customFormat="1" ht="15.95" customHeight="1" x14ac:dyDescent="0.25">
      <c r="A91" s="26" t="s">
        <v>6</v>
      </c>
      <c r="B91" s="26" t="s">
        <v>143</v>
      </c>
      <c r="C91" s="14" t="s">
        <v>122</v>
      </c>
      <c r="D91" s="27">
        <v>4</v>
      </c>
      <c r="E91" s="15" t="str">
        <f t="shared" si="2"/>
        <v>tmns:tmnsTmaSpecificCapabilities:tmnsNetworkFabricDevice:igmpQuerier</v>
      </c>
      <c r="F91" s="15" t="str">
        <f t="shared" si="3"/>
        <v>.31409.3.1.4</v>
      </c>
      <c r="G91" s="26" t="s">
        <v>1160</v>
      </c>
      <c r="H91" s="14" t="s">
        <v>24</v>
      </c>
      <c r="I91" s="20" t="s">
        <v>1215</v>
      </c>
      <c r="J91" s="28"/>
      <c r="K91" s="18">
        <v>42314</v>
      </c>
      <c r="L91" s="14" t="b">
        <v>1</v>
      </c>
      <c r="M91" s="14" t="b">
        <v>1</v>
      </c>
      <c r="N91" s="26" t="s">
        <v>237</v>
      </c>
      <c r="O91" s="11"/>
    </row>
    <row r="92" spans="1:15" ht="15.95" customHeight="1" x14ac:dyDescent="0.25">
      <c r="A92" s="14" t="s">
        <v>6</v>
      </c>
      <c r="B92" s="14" t="s">
        <v>144</v>
      </c>
      <c r="C92" s="14" t="s">
        <v>122</v>
      </c>
      <c r="D92" s="14">
        <v>5</v>
      </c>
      <c r="E92" s="15" t="str">
        <f t="shared" si="2"/>
        <v>tmns:tmnsTmaSpecificCapabilities:tmnsNetworkFabricDevice:igmpIsQuerier</v>
      </c>
      <c r="F92" s="15" t="str">
        <f t="shared" si="3"/>
        <v>.31409.3.1.5</v>
      </c>
      <c r="G92" s="14" t="s">
        <v>1161</v>
      </c>
      <c r="H92" s="14" t="s">
        <v>24</v>
      </c>
      <c r="I92" s="20" t="s">
        <v>1216</v>
      </c>
      <c r="J92" s="16"/>
      <c r="K92" s="18">
        <v>42314</v>
      </c>
      <c r="L92" s="14" t="b">
        <v>1</v>
      </c>
      <c r="M92" s="14" t="b">
        <v>1</v>
      </c>
      <c r="N92" s="14" t="s">
        <v>238</v>
      </c>
    </row>
    <row r="93" spans="1:15" ht="15.95" customHeight="1" x14ac:dyDescent="0.25">
      <c r="A93" s="14" t="s">
        <v>6</v>
      </c>
      <c r="B93" s="14" t="s">
        <v>145</v>
      </c>
      <c r="C93" s="14" t="s">
        <v>122</v>
      </c>
      <c r="D93" s="14">
        <v>6</v>
      </c>
      <c r="E93" s="15" t="str">
        <f t="shared" si="2"/>
        <v>tmns:tmnsTmaSpecificCapabilities:tmnsNetworkFabricDevice:igmpQueryInterval</v>
      </c>
      <c r="F93" s="15" t="str">
        <f t="shared" si="3"/>
        <v>.31409.3.1.6</v>
      </c>
      <c r="G93" s="14" t="s">
        <v>26</v>
      </c>
      <c r="H93" s="14" t="s">
        <v>24</v>
      </c>
      <c r="I93" s="20" t="s">
        <v>1217</v>
      </c>
      <c r="J93" s="16"/>
      <c r="K93" s="18">
        <v>42314</v>
      </c>
      <c r="L93" s="14" t="b">
        <v>1</v>
      </c>
      <c r="M93" s="14" t="b">
        <v>1</v>
      </c>
      <c r="N93" s="14" t="s">
        <v>239</v>
      </c>
    </row>
    <row r="94" spans="1:15" ht="15.95" customHeight="1" x14ac:dyDescent="0.25">
      <c r="A94" s="14" t="s">
        <v>83</v>
      </c>
      <c r="B94" s="14" t="s">
        <v>146</v>
      </c>
      <c r="C94" s="14" t="s">
        <v>122</v>
      </c>
      <c r="D94" s="14">
        <v>7</v>
      </c>
      <c r="E94" s="15" t="str">
        <f t="shared" si="2"/>
        <v>tmns:tmnsTmaSpecificCapabilities:tmnsNetworkFabricDevice:mcastStatusTable[]</v>
      </c>
      <c r="F94" s="15" t="str">
        <f t="shared" si="3"/>
        <v>.31409.3.1.7</v>
      </c>
      <c r="G94" s="14" t="s">
        <v>217</v>
      </c>
      <c r="H94" s="14" t="s">
        <v>18</v>
      </c>
      <c r="I94" s="20"/>
      <c r="J94" s="16"/>
      <c r="K94" s="18">
        <v>42314</v>
      </c>
      <c r="L94" s="14" t="b">
        <v>1</v>
      </c>
      <c r="M94" s="14" t="b">
        <v>1</v>
      </c>
      <c r="N94" s="14" t="s">
        <v>240</v>
      </c>
    </row>
    <row r="95" spans="1:15" x14ac:dyDescent="0.25">
      <c r="A95" s="14" t="s">
        <v>497</v>
      </c>
      <c r="B95" s="14" t="s">
        <v>147</v>
      </c>
      <c r="C95" s="14" t="s">
        <v>150</v>
      </c>
      <c r="D95" s="14">
        <v>1</v>
      </c>
      <c r="E95" s="15" t="str">
        <f t="shared" si="2"/>
        <v>tmns:tmnsTmaSpecificCapabilities:tmnsNetworkFabricDevice:mcastStatusTable[]:mcastStatusMacAddress</v>
      </c>
      <c r="F95" s="15" t="str">
        <f t="shared" si="3"/>
        <v>.31409.3.1.7.1.1</v>
      </c>
      <c r="G95" s="14" t="s">
        <v>218</v>
      </c>
      <c r="H95" s="14" t="s">
        <v>24</v>
      </c>
      <c r="I95" s="29" t="s">
        <v>1219</v>
      </c>
      <c r="J95" s="16">
        <v>1</v>
      </c>
      <c r="K95" s="18">
        <v>42314</v>
      </c>
      <c r="L95" s="14" t="b">
        <v>1</v>
      </c>
      <c r="M95" s="14" t="b">
        <v>1</v>
      </c>
      <c r="N95" s="14" t="s">
        <v>241</v>
      </c>
    </row>
    <row r="96" spans="1:15" x14ac:dyDescent="0.25">
      <c r="A96" s="14" t="s">
        <v>497</v>
      </c>
      <c r="B96" s="14" t="s">
        <v>148</v>
      </c>
      <c r="C96" s="14" t="s">
        <v>150</v>
      </c>
      <c r="D96" s="14">
        <v>3</v>
      </c>
      <c r="E96" s="15" t="str">
        <f t="shared" si="2"/>
        <v>tmns:tmnsTmaSpecificCapabilities:tmnsNetworkFabricDevice:mcastStatusTable[]:mcastStaticAllowedToGoTo</v>
      </c>
      <c r="F96" s="15" t="str">
        <f t="shared" si="3"/>
        <v>.31409.3.1.7.1.3</v>
      </c>
      <c r="G96" s="14" t="s">
        <v>219</v>
      </c>
      <c r="H96" s="14" t="s">
        <v>24</v>
      </c>
      <c r="I96" s="29" t="s">
        <v>1218</v>
      </c>
      <c r="J96" s="16"/>
      <c r="K96" s="18">
        <v>42314</v>
      </c>
      <c r="L96" s="14" t="b">
        <v>1</v>
      </c>
      <c r="M96" s="14" t="b">
        <v>1</v>
      </c>
      <c r="N96" s="14" t="s">
        <v>1389</v>
      </c>
    </row>
    <row r="97" spans="1:14" x14ac:dyDescent="0.25">
      <c r="A97" s="14" t="s">
        <v>497</v>
      </c>
      <c r="B97" s="14" t="s">
        <v>149</v>
      </c>
      <c r="C97" s="14" t="s">
        <v>150</v>
      </c>
      <c r="D97" s="14">
        <v>4</v>
      </c>
      <c r="E97" s="15" t="str">
        <f t="shared" si="2"/>
        <v>tmns:tmnsTmaSpecificCapabilities:tmnsNetworkFabricDevice:mcastStatusTable[]:mcastDynamicAllowedToGoTo</v>
      </c>
      <c r="F97" s="15" t="str">
        <f t="shared" si="3"/>
        <v>.31409.3.1.7.1.4</v>
      </c>
      <c r="G97" s="14" t="s">
        <v>219</v>
      </c>
      <c r="H97" s="14" t="s">
        <v>24</v>
      </c>
      <c r="I97" s="29" t="s">
        <v>1218</v>
      </c>
      <c r="J97" s="16"/>
      <c r="K97" s="18">
        <v>42314</v>
      </c>
      <c r="L97" s="14" t="b">
        <v>1</v>
      </c>
      <c r="M97" s="14" t="b">
        <v>1</v>
      </c>
      <c r="N97" s="14" t="s">
        <v>1390</v>
      </c>
    </row>
    <row r="98" spans="1:14" ht="15.95" customHeight="1" x14ac:dyDescent="0.25">
      <c r="A98" s="14" t="s">
        <v>6</v>
      </c>
      <c r="B98" s="14" t="s">
        <v>151</v>
      </c>
      <c r="C98" s="14" t="s">
        <v>122</v>
      </c>
      <c r="D98" s="14">
        <v>8</v>
      </c>
      <c r="E98" s="15" t="str">
        <f t="shared" si="2"/>
        <v>tmns:tmnsTmaSpecificCapabilities:tmnsNetworkFabricDevice:igmpMcRouterPorts</v>
      </c>
      <c r="F98" s="15" t="str">
        <f t="shared" si="3"/>
        <v>.31409.3.1.8</v>
      </c>
      <c r="G98" s="14" t="s">
        <v>219</v>
      </c>
      <c r="H98" s="14" t="s">
        <v>24</v>
      </c>
      <c r="I98" s="29" t="s">
        <v>1218</v>
      </c>
      <c r="J98" s="16"/>
      <c r="K98" s="18">
        <v>42314</v>
      </c>
      <c r="L98" s="14" t="b">
        <v>1</v>
      </c>
      <c r="M98" s="14" t="b">
        <v>1</v>
      </c>
      <c r="N98" s="14" t="s">
        <v>242</v>
      </c>
    </row>
    <row r="99" spans="1:14" ht="15.95" customHeight="1" x14ac:dyDescent="0.25">
      <c r="A99" s="14" t="s">
        <v>83</v>
      </c>
      <c r="B99" s="14" t="s">
        <v>152</v>
      </c>
      <c r="C99" s="14" t="s">
        <v>122</v>
      </c>
      <c r="D99" s="14">
        <v>9</v>
      </c>
      <c r="E99" s="15" t="str">
        <f t="shared" si="2"/>
        <v>tmns:tmnsTmaSpecificCapabilities:tmnsNetworkFabricDevice:nfdPortDescrTable[]</v>
      </c>
      <c r="F99" s="15" t="str">
        <f t="shared" si="3"/>
        <v>.31409.3.1.9</v>
      </c>
      <c r="G99" s="14" t="s">
        <v>220</v>
      </c>
      <c r="H99" s="14" t="s">
        <v>18</v>
      </c>
      <c r="I99" s="20"/>
      <c r="J99" s="16"/>
      <c r="K99" s="18">
        <v>42314</v>
      </c>
      <c r="L99" s="14" t="b">
        <v>1</v>
      </c>
      <c r="M99" s="14" t="b">
        <v>1</v>
      </c>
      <c r="N99" s="14" t="s">
        <v>243</v>
      </c>
    </row>
    <row r="100" spans="1:14" ht="15.95" customHeight="1" x14ac:dyDescent="0.25">
      <c r="A100" s="14" t="s">
        <v>497</v>
      </c>
      <c r="B100" s="14" t="s">
        <v>153</v>
      </c>
      <c r="C100" s="14" t="s">
        <v>156</v>
      </c>
      <c r="D100" s="14">
        <v>1</v>
      </c>
      <c r="E100" s="15" t="str">
        <f t="shared" si="2"/>
        <v>tmns:tmnsTmaSpecificCapabilities:tmnsNetworkFabricDevice:nfdPortDescrTable[]:nfdPortDescrIndex</v>
      </c>
      <c r="F100" s="15" t="str">
        <f t="shared" si="3"/>
        <v>.31409.3.1.9.1.1</v>
      </c>
      <c r="G100" s="14" t="s">
        <v>26</v>
      </c>
      <c r="H100" s="14" t="s">
        <v>24</v>
      </c>
      <c r="I100" s="20"/>
      <c r="J100" s="16">
        <v>1</v>
      </c>
      <c r="K100" s="18">
        <v>42314</v>
      </c>
      <c r="L100" s="14" t="b">
        <v>1</v>
      </c>
      <c r="M100" s="14" t="b">
        <v>1</v>
      </c>
      <c r="N100" s="14" t="s">
        <v>244</v>
      </c>
    </row>
    <row r="101" spans="1:14" ht="15.95" customHeight="1" x14ac:dyDescent="0.25">
      <c r="A101" s="14" t="s">
        <v>497</v>
      </c>
      <c r="B101" s="14" t="s">
        <v>155</v>
      </c>
      <c r="C101" s="14" t="s">
        <v>156</v>
      </c>
      <c r="D101" s="14">
        <v>2</v>
      </c>
      <c r="E101" s="15" t="str">
        <f t="shared" si="2"/>
        <v>tmns:tmnsTmaSpecificCapabilities:tmnsNetworkFabricDevice:nfdPortDescrTable[]:nfdPortIeee1588Version</v>
      </c>
      <c r="F101" s="15" t="str">
        <f t="shared" si="3"/>
        <v>.31409.3.1.9.1.2</v>
      </c>
      <c r="G101" s="14" t="s">
        <v>1163</v>
      </c>
      <c r="H101" s="14" t="s">
        <v>24</v>
      </c>
      <c r="I101" s="20" t="s">
        <v>1137</v>
      </c>
      <c r="J101" s="16"/>
      <c r="K101" s="18">
        <v>42314</v>
      </c>
      <c r="L101" s="14" t="b">
        <v>1</v>
      </c>
      <c r="M101" s="14" t="b">
        <v>1</v>
      </c>
      <c r="N101" s="14" t="s">
        <v>245</v>
      </c>
    </row>
    <row r="102" spans="1:14" ht="15.95" customHeight="1" x14ac:dyDescent="0.25">
      <c r="A102" s="14" t="s">
        <v>497</v>
      </c>
      <c r="B102" s="14" t="s">
        <v>154</v>
      </c>
      <c r="C102" s="14" t="s">
        <v>156</v>
      </c>
      <c r="D102" s="14">
        <v>3</v>
      </c>
      <c r="E102" s="15" t="str">
        <f t="shared" si="2"/>
        <v>tmns:tmnsTmaSpecificCapabilities:tmnsNetworkFabricDevice:nfdPortDescrTable[]:nfdPortClockState</v>
      </c>
      <c r="F102" s="15" t="str">
        <f t="shared" si="3"/>
        <v>.31409.3.1.9.1.3</v>
      </c>
      <c r="G102" s="14" t="s">
        <v>1162</v>
      </c>
      <c r="H102" s="14" t="s">
        <v>24</v>
      </c>
      <c r="I102" s="20"/>
      <c r="J102" s="16"/>
      <c r="K102" s="18">
        <v>42314</v>
      </c>
      <c r="L102" s="14" t="b">
        <v>1</v>
      </c>
      <c r="M102" s="14" t="b">
        <v>1</v>
      </c>
      <c r="N102" s="14" t="s">
        <v>246</v>
      </c>
    </row>
    <row r="103" spans="1:14" ht="15.95" customHeight="1" x14ac:dyDescent="0.25">
      <c r="A103" s="14" t="s">
        <v>27</v>
      </c>
      <c r="B103" s="14" t="s">
        <v>123</v>
      </c>
      <c r="C103" s="14" t="s">
        <v>119</v>
      </c>
      <c r="D103" s="14">
        <v>3</v>
      </c>
      <c r="E103" s="15" t="str">
        <f t="shared" si="2"/>
        <v>tmns:tmnsTmaSpecificCapabilities:tmnsACU</v>
      </c>
      <c r="F103" s="15" t="str">
        <f t="shared" si="3"/>
        <v>.31409.3.3</v>
      </c>
      <c r="G103" s="14"/>
      <c r="H103" s="14"/>
      <c r="I103" s="17"/>
      <c r="J103" s="16"/>
      <c r="K103" s="18">
        <v>42314</v>
      </c>
      <c r="L103" s="14"/>
      <c r="M103" s="14"/>
      <c r="N103" s="14"/>
    </row>
    <row r="104" spans="1:14" ht="15.95" customHeight="1" x14ac:dyDescent="0.25">
      <c r="A104" s="14" t="s">
        <v>6</v>
      </c>
      <c r="B104" s="14" t="s">
        <v>157</v>
      </c>
      <c r="C104" s="14" t="s">
        <v>123</v>
      </c>
      <c r="D104" s="14">
        <v>1</v>
      </c>
      <c r="E104" s="15" t="str">
        <f t="shared" si="2"/>
        <v>tmns:tmnsTmaSpecificCapabilities:tmnsACU:pointingCommand</v>
      </c>
      <c r="F104" s="15" t="str">
        <f t="shared" si="3"/>
        <v>.31409.3.3.1</v>
      </c>
      <c r="G104" s="14" t="s">
        <v>11</v>
      </c>
      <c r="H104" s="14" t="s">
        <v>9</v>
      </c>
      <c r="I104" s="20" t="s">
        <v>10</v>
      </c>
      <c r="J104" s="16"/>
      <c r="K104" s="18">
        <v>42314</v>
      </c>
      <c r="L104" s="14" t="b">
        <v>0</v>
      </c>
      <c r="M104" s="14" t="b">
        <v>1</v>
      </c>
      <c r="N104" s="14" t="s">
        <v>247</v>
      </c>
    </row>
    <row r="105" spans="1:14" ht="15.95" customHeight="1" x14ac:dyDescent="0.25">
      <c r="A105" s="14" t="s">
        <v>6</v>
      </c>
      <c r="B105" s="14" t="s">
        <v>158</v>
      </c>
      <c r="C105" s="14" t="s">
        <v>123</v>
      </c>
      <c r="D105" s="14">
        <v>2</v>
      </c>
      <c r="E105" s="15" t="str">
        <f t="shared" si="2"/>
        <v>tmns:tmnsTmaSpecificCapabilities:tmnsACU:currentElevation</v>
      </c>
      <c r="F105" s="15" t="str">
        <f t="shared" si="3"/>
        <v>.31409.3.3.2</v>
      </c>
      <c r="G105" s="14" t="s">
        <v>11</v>
      </c>
      <c r="H105" s="14" t="s">
        <v>24</v>
      </c>
      <c r="I105" s="20" t="s">
        <v>1221</v>
      </c>
      <c r="J105" s="16"/>
      <c r="K105" s="18">
        <v>42314</v>
      </c>
      <c r="L105" s="14" t="b">
        <v>0</v>
      </c>
      <c r="M105" s="14" t="b">
        <v>1</v>
      </c>
      <c r="N105" s="14" t="s">
        <v>248</v>
      </c>
    </row>
    <row r="106" spans="1:14" ht="15.95" customHeight="1" x14ac:dyDescent="0.25">
      <c r="A106" s="14" t="s">
        <v>6</v>
      </c>
      <c r="B106" s="14" t="s">
        <v>159</v>
      </c>
      <c r="C106" s="14" t="s">
        <v>123</v>
      </c>
      <c r="D106" s="14">
        <v>3</v>
      </c>
      <c r="E106" s="15" t="str">
        <f t="shared" si="2"/>
        <v>tmns:tmnsTmaSpecificCapabilities:tmnsACU:currentAzimuth</v>
      </c>
      <c r="F106" s="15" t="str">
        <f t="shared" si="3"/>
        <v>.31409.3.3.3</v>
      </c>
      <c r="G106" s="14" t="s">
        <v>11</v>
      </c>
      <c r="H106" s="14" t="s">
        <v>24</v>
      </c>
      <c r="I106" s="20" t="s">
        <v>1221</v>
      </c>
      <c r="J106" s="16"/>
      <c r="K106" s="18">
        <v>42314</v>
      </c>
      <c r="L106" s="14" t="b">
        <v>0</v>
      </c>
      <c r="M106" s="14" t="b">
        <v>1</v>
      </c>
      <c r="N106" s="14" t="s">
        <v>249</v>
      </c>
    </row>
    <row r="107" spans="1:14" ht="15.95" customHeight="1" x14ac:dyDescent="0.25">
      <c r="A107" s="14" t="s">
        <v>6</v>
      </c>
      <c r="B107" s="14" t="s">
        <v>160</v>
      </c>
      <c r="C107" s="14" t="s">
        <v>123</v>
      </c>
      <c r="D107" s="14">
        <v>4</v>
      </c>
      <c r="E107" s="15" t="str">
        <f t="shared" si="2"/>
        <v>tmns:tmnsTmaSpecificCapabilities:tmnsACU:pointingError</v>
      </c>
      <c r="F107" s="15" t="str">
        <f t="shared" si="3"/>
        <v>.31409.3.3.4</v>
      </c>
      <c r="G107" s="14" t="s">
        <v>34</v>
      </c>
      <c r="H107" s="14" t="s">
        <v>24</v>
      </c>
      <c r="I107" s="20" t="s">
        <v>1088</v>
      </c>
      <c r="J107" s="16"/>
      <c r="K107" s="18">
        <v>42314</v>
      </c>
      <c r="L107" s="14" t="b">
        <v>0</v>
      </c>
      <c r="M107" s="14" t="b">
        <v>1</v>
      </c>
      <c r="N107" s="14" t="s">
        <v>250</v>
      </c>
    </row>
    <row r="108" spans="1:14" ht="15.95" customHeight="1" x14ac:dyDescent="0.25">
      <c r="A108" s="14" t="s">
        <v>6</v>
      </c>
      <c r="B108" s="14" t="s">
        <v>161</v>
      </c>
      <c r="C108" s="14" t="s">
        <v>123</v>
      </c>
      <c r="D108" s="14">
        <v>5</v>
      </c>
      <c r="E108" s="15" t="str">
        <f t="shared" si="2"/>
        <v>tmns:tmnsTmaSpecificCapabilities:tmnsACU:servoEnergized</v>
      </c>
      <c r="F108" s="15" t="str">
        <f t="shared" si="3"/>
        <v>.31409.3.3.5</v>
      </c>
      <c r="G108" s="14" t="s">
        <v>34</v>
      </c>
      <c r="H108" s="14" t="s">
        <v>24</v>
      </c>
      <c r="I108" s="20" t="s">
        <v>1088</v>
      </c>
      <c r="J108" s="16"/>
      <c r="K108" s="18">
        <v>42314</v>
      </c>
      <c r="L108" s="14" t="b">
        <v>0</v>
      </c>
      <c r="M108" s="14" t="b">
        <v>1</v>
      </c>
      <c r="N108" s="14" t="s">
        <v>251</v>
      </c>
    </row>
    <row r="109" spans="1:14" ht="15.95" customHeight="1" x14ac:dyDescent="0.25">
      <c r="A109" s="14" t="s">
        <v>6</v>
      </c>
      <c r="B109" s="14" t="s">
        <v>162</v>
      </c>
      <c r="C109" s="14" t="s">
        <v>123</v>
      </c>
      <c r="D109" s="14">
        <v>6</v>
      </c>
      <c r="E109" s="15" t="str">
        <f t="shared" si="2"/>
        <v>tmns:tmnsTmaSpecificCapabilities:tmnsACU:feedEnabled</v>
      </c>
      <c r="F109" s="15" t="str">
        <f t="shared" si="3"/>
        <v>.31409.3.3.6</v>
      </c>
      <c r="G109" s="14" t="s">
        <v>34</v>
      </c>
      <c r="H109" s="14" t="s">
        <v>24</v>
      </c>
      <c r="I109" s="20" t="s">
        <v>1088</v>
      </c>
      <c r="J109" s="16"/>
      <c r="K109" s="18">
        <v>42314</v>
      </c>
      <c r="L109" s="14" t="b">
        <v>0</v>
      </c>
      <c r="M109" s="14" t="b">
        <v>1</v>
      </c>
      <c r="N109" s="14" t="s">
        <v>252</v>
      </c>
    </row>
    <row r="110" spans="1:14" ht="15.95" customHeight="1" x14ac:dyDescent="0.25">
      <c r="A110" s="14" t="s">
        <v>6</v>
      </c>
      <c r="B110" s="14" t="s">
        <v>163</v>
      </c>
      <c r="C110" s="14" t="s">
        <v>123</v>
      </c>
      <c r="D110" s="14">
        <v>7</v>
      </c>
      <c r="E110" s="15" t="str">
        <f t="shared" si="2"/>
        <v>tmns:tmnsTmaSpecificCapabilities:tmnsACU:receiverSignalLevel</v>
      </c>
      <c r="F110" s="15" t="str">
        <f t="shared" si="3"/>
        <v>.31409.3.3.7</v>
      </c>
      <c r="G110" s="14" t="s">
        <v>209</v>
      </c>
      <c r="H110" s="14" t="s">
        <v>24</v>
      </c>
      <c r="I110" s="20" t="s">
        <v>1096</v>
      </c>
      <c r="J110" s="16"/>
      <c r="K110" s="18">
        <v>42314</v>
      </c>
      <c r="L110" s="14" t="b">
        <v>0</v>
      </c>
      <c r="M110" s="14" t="b">
        <v>1</v>
      </c>
      <c r="N110" s="14" t="s">
        <v>253</v>
      </c>
    </row>
    <row r="111" spans="1:14" ht="15.95" customHeight="1" x14ac:dyDescent="0.25">
      <c r="A111" s="14" t="s">
        <v>6</v>
      </c>
      <c r="B111" s="14" t="s">
        <v>164</v>
      </c>
      <c r="C111" s="14" t="s">
        <v>123</v>
      </c>
      <c r="D111" s="14">
        <v>8</v>
      </c>
      <c r="E111" s="15" t="str">
        <f t="shared" si="2"/>
        <v>tmns:tmnsTmaSpecificCapabilities:tmnsACU:autotrackingEnabled</v>
      </c>
      <c r="F111" s="15" t="str">
        <f t="shared" si="3"/>
        <v>.31409.3.3.8</v>
      </c>
      <c r="G111" s="14" t="s">
        <v>34</v>
      </c>
      <c r="H111" s="14" t="s">
        <v>24</v>
      </c>
      <c r="I111" s="20" t="s">
        <v>1088</v>
      </c>
      <c r="J111" s="16"/>
      <c r="K111" s="18">
        <v>42314</v>
      </c>
      <c r="L111" s="14" t="b">
        <v>0</v>
      </c>
      <c r="M111" s="14" t="b">
        <v>1</v>
      </c>
      <c r="N111" s="14" t="s">
        <v>254</v>
      </c>
    </row>
    <row r="112" spans="1:14" ht="157.5" x14ac:dyDescent="0.25">
      <c r="A112" s="14" t="s">
        <v>6</v>
      </c>
      <c r="B112" s="14" t="s">
        <v>165</v>
      </c>
      <c r="C112" s="14" t="s">
        <v>123</v>
      </c>
      <c r="D112" s="14">
        <v>9</v>
      </c>
      <c r="E112" s="15" t="str">
        <f t="shared" si="2"/>
        <v>tmns:tmnsTmaSpecificCapabilities:tmnsACU:trackingMode</v>
      </c>
      <c r="F112" s="15" t="str">
        <f t="shared" si="3"/>
        <v>.31409.3.3.9</v>
      </c>
      <c r="G112" s="14" t="s">
        <v>1392</v>
      </c>
      <c r="H112" s="14" t="s">
        <v>24</v>
      </c>
      <c r="I112" s="20" t="s">
        <v>1222</v>
      </c>
      <c r="J112" s="16"/>
      <c r="K112" s="18">
        <v>42314</v>
      </c>
      <c r="L112" s="14" t="b">
        <v>0</v>
      </c>
      <c r="M112" s="14" t="b">
        <v>1</v>
      </c>
      <c r="N112" s="16" t="s">
        <v>1393</v>
      </c>
    </row>
    <row r="113" spans="1:14" ht="15.95" customHeight="1" x14ac:dyDescent="0.25">
      <c r="A113" s="14" t="s">
        <v>27</v>
      </c>
      <c r="B113" s="14" t="s">
        <v>166</v>
      </c>
      <c r="C113" s="14" t="s">
        <v>123</v>
      </c>
      <c r="D113" s="14">
        <v>10</v>
      </c>
      <c r="E113" s="15" t="str">
        <f t="shared" si="2"/>
        <v>tmns:tmnsTmaSpecificCapabilities:tmnsACU:acuNotifications</v>
      </c>
      <c r="F113" s="15" t="str">
        <f t="shared" si="3"/>
        <v>.31409.3.3.10</v>
      </c>
      <c r="G113" s="14"/>
      <c r="H113" s="14"/>
      <c r="I113" s="17"/>
      <c r="J113" s="16"/>
      <c r="K113" s="18">
        <v>42314</v>
      </c>
      <c r="L113" s="14"/>
      <c r="M113" s="14"/>
      <c r="N113" s="14"/>
    </row>
    <row r="114" spans="1:14" ht="15.95" customHeight="1" x14ac:dyDescent="0.25">
      <c r="A114" s="14" t="s">
        <v>27</v>
      </c>
      <c r="B114" s="14" t="s">
        <v>167</v>
      </c>
      <c r="C114" s="14" t="s">
        <v>166</v>
      </c>
      <c r="D114" s="14">
        <v>1</v>
      </c>
      <c r="E114" s="15" t="str">
        <f t="shared" si="2"/>
        <v>tmns:tmnsTmaSpecificCapabilities:tmnsACU:acuNotifications:pointingErrorNotificationBranch</v>
      </c>
      <c r="F114" s="15" t="str">
        <f t="shared" si="3"/>
        <v>.31409.3.3.10.1</v>
      </c>
      <c r="G114" s="14"/>
      <c r="H114" s="14"/>
      <c r="I114" s="17"/>
      <c r="J114" s="16"/>
      <c r="K114" s="18">
        <v>42314</v>
      </c>
      <c r="L114" s="14"/>
      <c r="M114" s="14"/>
      <c r="N114" s="14"/>
    </row>
    <row r="115" spans="1:14" ht="15.95" customHeight="1" x14ac:dyDescent="0.25">
      <c r="A115" s="14" t="s">
        <v>27</v>
      </c>
      <c r="B115" s="14" t="s">
        <v>168</v>
      </c>
      <c r="C115" s="14" t="s">
        <v>167</v>
      </c>
      <c r="D115" s="14">
        <v>0</v>
      </c>
      <c r="E115" s="15" t="str">
        <f t="shared" si="2"/>
        <v>tmns:tmnsTmaSpecificCapabilities:tmnsACU:acuNotifications:pointingErrorNotificationBranch:pointingErrorNotifications</v>
      </c>
      <c r="F115" s="15" t="str">
        <f t="shared" si="3"/>
        <v>.31409.3.3.10.1.0</v>
      </c>
      <c r="G115" s="14"/>
      <c r="H115" s="14"/>
      <c r="I115" s="17"/>
      <c r="J115" s="16"/>
      <c r="K115" s="18">
        <v>42314</v>
      </c>
      <c r="L115" s="14"/>
      <c r="M115" s="14"/>
      <c r="N115" s="14"/>
    </row>
    <row r="116" spans="1:14" ht="15.95" customHeight="1" x14ac:dyDescent="0.25">
      <c r="A116" s="14" t="s">
        <v>536</v>
      </c>
      <c r="B116" s="14" t="s">
        <v>169</v>
      </c>
      <c r="C116" s="14" t="s">
        <v>168</v>
      </c>
      <c r="D116" s="14">
        <v>1</v>
      </c>
      <c r="E116" s="15" t="str">
        <f t="shared" si="2"/>
        <v>tmns:tmnsTmaSpecificCapabilities:tmnsACU:acuNotifications:pointingErrorNotificationBranch:pointingErrorNotifications:pointingErrorNotification</v>
      </c>
      <c r="F116" s="15" t="str">
        <f t="shared" si="3"/>
        <v>.31409.3.3.10.1.0.1</v>
      </c>
      <c r="G116" s="14" t="s">
        <v>1196</v>
      </c>
      <c r="H116" s="14"/>
      <c r="I116" s="20"/>
      <c r="J116" s="16"/>
      <c r="K116" s="18">
        <v>42314</v>
      </c>
      <c r="L116" s="14"/>
      <c r="M116" s="14"/>
      <c r="N116" s="14" t="s">
        <v>230</v>
      </c>
    </row>
    <row r="117" spans="1:14" ht="15.95" customHeight="1" x14ac:dyDescent="0.25">
      <c r="A117" s="14" t="s">
        <v>6</v>
      </c>
      <c r="B117" s="14" t="s">
        <v>170</v>
      </c>
      <c r="C117" s="14" t="s">
        <v>167</v>
      </c>
      <c r="D117" s="14">
        <v>1</v>
      </c>
      <c r="E117" s="15" t="str">
        <f t="shared" si="2"/>
        <v>tmns:tmnsTmaSpecificCapabilities:tmnsACU:acuNotifications:pointingErrorNotificationBranch:pointingErrorNotifEnable</v>
      </c>
      <c r="F117" s="15" t="str">
        <f t="shared" si="3"/>
        <v>.31409.3.3.10.1.1</v>
      </c>
      <c r="G117" s="14" t="s">
        <v>34</v>
      </c>
      <c r="H117" s="14" t="s">
        <v>9</v>
      </c>
      <c r="I117" s="20" t="s">
        <v>1088</v>
      </c>
      <c r="J117" s="16"/>
      <c r="K117" s="18">
        <v>42314</v>
      </c>
      <c r="L117" s="14" t="b">
        <v>1</v>
      </c>
      <c r="M117" s="14" t="b">
        <v>1</v>
      </c>
      <c r="N117" s="14" t="s">
        <v>229</v>
      </c>
    </row>
    <row r="118" spans="1:14" ht="15.95" customHeight="1" x14ac:dyDescent="0.25">
      <c r="A118" s="14" t="s">
        <v>6</v>
      </c>
      <c r="B118" s="14" t="s">
        <v>171</v>
      </c>
      <c r="C118" s="14" t="s">
        <v>167</v>
      </c>
      <c r="D118" s="14">
        <v>2</v>
      </c>
      <c r="E118" s="15" t="str">
        <f t="shared" si="2"/>
        <v>tmns:tmnsTmaSpecificCapabilities:tmnsACU:acuNotifications:pointingErrorNotificationBranch:pointingErrorNotifInterval</v>
      </c>
      <c r="F118" s="15" t="str">
        <f t="shared" si="3"/>
        <v>.31409.3.3.10.1.2</v>
      </c>
      <c r="G118" s="14" t="s">
        <v>26</v>
      </c>
      <c r="H118" s="14" t="s">
        <v>9</v>
      </c>
      <c r="I118" s="20" t="s">
        <v>1104</v>
      </c>
      <c r="J118" s="16"/>
      <c r="K118" s="18">
        <v>42314</v>
      </c>
      <c r="L118" s="14" t="b">
        <v>1</v>
      </c>
      <c r="M118" s="14" t="b">
        <v>1</v>
      </c>
      <c r="N118" s="14" t="s">
        <v>228</v>
      </c>
    </row>
    <row r="119" spans="1:14" ht="15.95" customHeight="1" x14ac:dyDescent="0.25">
      <c r="A119" s="14" t="s">
        <v>6</v>
      </c>
      <c r="B119" s="14" t="s">
        <v>172</v>
      </c>
      <c r="C119" s="14" t="s">
        <v>167</v>
      </c>
      <c r="D119" s="14">
        <v>3</v>
      </c>
      <c r="E119" s="15" t="str">
        <f t="shared" si="2"/>
        <v>tmns:tmnsTmaSpecificCapabilities:tmnsACU:acuNotifications:pointingErrorNotificationBranch:pointingErrorNotifRepeat</v>
      </c>
      <c r="F119" s="15" t="str">
        <f t="shared" si="3"/>
        <v>.31409.3.3.10.1.3</v>
      </c>
      <c r="G119" s="14" t="s">
        <v>26</v>
      </c>
      <c r="H119" s="14" t="s">
        <v>9</v>
      </c>
      <c r="I119" s="20" t="s">
        <v>1105</v>
      </c>
      <c r="J119" s="16"/>
      <c r="K119" s="18">
        <v>42314</v>
      </c>
      <c r="L119" s="14" t="b">
        <v>1</v>
      </c>
      <c r="M119" s="14" t="b">
        <v>1</v>
      </c>
      <c r="N119" s="14" t="s">
        <v>227</v>
      </c>
    </row>
    <row r="120" spans="1:14" ht="15.95" customHeight="1" x14ac:dyDescent="0.25">
      <c r="A120" s="14" t="s">
        <v>27</v>
      </c>
      <c r="B120" s="14" t="s">
        <v>124</v>
      </c>
      <c r="C120" s="14" t="s">
        <v>119</v>
      </c>
      <c r="D120" s="14">
        <v>6</v>
      </c>
      <c r="E120" s="15" t="str">
        <f t="shared" si="2"/>
        <v>tmns:tmnsTmaSpecificCapabilities:tmnsDAU</v>
      </c>
      <c r="F120" s="15" t="str">
        <f t="shared" si="3"/>
        <v>.31409.3.6</v>
      </c>
      <c r="G120" s="14"/>
      <c r="H120" s="14"/>
      <c r="I120" s="17"/>
      <c r="J120" s="16"/>
      <c r="K120" s="18">
        <v>42314</v>
      </c>
      <c r="L120" s="14"/>
      <c r="M120" s="14"/>
      <c r="N120" s="14"/>
    </row>
    <row r="121" spans="1:14" ht="15.95" customHeight="1" x14ac:dyDescent="0.25">
      <c r="A121" s="14" t="s">
        <v>6</v>
      </c>
      <c r="B121" s="14" t="s">
        <v>173</v>
      </c>
      <c r="C121" s="14" t="s">
        <v>124</v>
      </c>
      <c r="D121" s="14">
        <v>1</v>
      </c>
      <c r="E121" s="15" t="str">
        <f t="shared" si="2"/>
        <v>tmns:tmnsTmaSpecificCapabilities:tmnsDAU:operMode</v>
      </c>
      <c r="F121" s="15" t="str">
        <f t="shared" si="3"/>
        <v>.31409.3.6.1</v>
      </c>
      <c r="G121" s="14" t="s">
        <v>1145</v>
      </c>
      <c r="H121" s="14" t="s">
        <v>9</v>
      </c>
      <c r="I121" s="20" t="s">
        <v>1062</v>
      </c>
      <c r="J121" s="16"/>
      <c r="K121" s="18">
        <v>42314</v>
      </c>
      <c r="L121" s="14" t="b">
        <v>1</v>
      </c>
      <c r="M121" s="14" t="b">
        <v>1</v>
      </c>
      <c r="N121" s="14" t="s">
        <v>226</v>
      </c>
    </row>
    <row r="122" spans="1:14" ht="15.95" customHeight="1" x14ac:dyDescent="0.25">
      <c r="A122" s="14" t="s">
        <v>83</v>
      </c>
      <c r="B122" s="14" t="s">
        <v>174</v>
      </c>
      <c r="C122" s="14" t="s">
        <v>124</v>
      </c>
      <c r="D122" s="14">
        <v>2</v>
      </c>
      <c r="E122" s="15" t="str">
        <f t="shared" si="2"/>
        <v>tmns:tmnsTmaSpecificCapabilities:tmnsDAU:sampleTable[]</v>
      </c>
      <c r="F122" s="15" t="str">
        <f t="shared" si="3"/>
        <v>.31409.3.6.2</v>
      </c>
      <c r="G122" s="14" t="s">
        <v>221</v>
      </c>
      <c r="H122" s="14" t="s">
        <v>18</v>
      </c>
      <c r="I122" s="20"/>
      <c r="J122" s="16"/>
      <c r="K122" s="18">
        <v>42314</v>
      </c>
      <c r="L122" s="14" t="b">
        <v>1</v>
      </c>
      <c r="M122" s="14" t="b">
        <v>1</v>
      </c>
      <c r="N122" s="14" t="s">
        <v>225</v>
      </c>
    </row>
    <row r="123" spans="1:14" ht="15.95" customHeight="1" x14ac:dyDescent="0.25">
      <c r="A123" s="14" t="s">
        <v>497</v>
      </c>
      <c r="B123" s="14" t="s">
        <v>175</v>
      </c>
      <c r="C123" s="14" t="s">
        <v>181</v>
      </c>
      <c r="D123" s="14">
        <v>1</v>
      </c>
      <c r="E123" s="15" t="str">
        <f t="shared" si="2"/>
        <v>tmns:tmnsTmaSpecificCapabilities:tmnsDAU:sampleTable[]:sampleIndex</v>
      </c>
      <c r="F123" s="15" t="str">
        <f t="shared" si="3"/>
        <v>.31409.3.6.2.1.1</v>
      </c>
      <c r="G123" s="14" t="s">
        <v>26</v>
      </c>
      <c r="H123" s="14" t="s">
        <v>18</v>
      </c>
      <c r="I123" s="20" t="s">
        <v>1105</v>
      </c>
      <c r="J123" s="16">
        <v>1</v>
      </c>
      <c r="K123" s="18">
        <v>42314</v>
      </c>
      <c r="L123" s="14" t="b">
        <v>1</v>
      </c>
      <c r="M123" s="14" t="b">
        <v>1</v>
      </c>
      <c r="N123" s="14" t="s">
        <v>224</v>
      </c>
    </row>
    <row r="124" spans="1:14" ht="15.95" customHeight="1" x14ac:dyDescent="0.25">
      <c r="A124" s="14" t="s">
        <v>497</v>
      </c>
      <c r="B124" s="14" t="s">
        <v>176</v>
      </c>
      <c r="C124" s="14" t="s">
        <v>181</v>
      </c>
      <c r="D124" s="14">
        <v>2</v>
      </c>
      <c r="E124" s="15" t="str">
        <f t="shared" si="2"/>
        <v>tmns:tmnsTmaSpecificCapabilities:tmnsDAU:sampleTable[]:sampleMeasID</v>
      </c>
      <c r="F124" s="15" t="str">
        <f t="shared" si="3"/>
        <v>.31409.3.6.2.1.2</v>
      </c>
      <c r="G124" s="14" t="s">
        <v>11</v>
      </c>
      <c r="H124" s="14" t="s">
        <v>1084</v>
      </c>
      <c r="I124" s="20" t="s">
        <v>10</v>
      </c>
      <c r="J124" s="16"/>
      <c r="K124" s="18">
        <v>42314</v>
      </c>
      <c r="L124" s="14" t="b">
        <v>1</v>
      </c>
      <c r="M124" s="14" t="b">
        <v>1</v>
      </c>
      <c r="N124" s="14" t="s">
        <v>1391</v>
      </c>
    </row>
    <row r="125" spans="1:14" ht="15.95" customHeight="1" x14ac:dyDescent="0.25">
      <c r="A125" s="14" t="s">
        <v>497</v>
      </c>
      <c r="B125" s="14" t="s">
        <v>177</v>
      </c>
      <c r="C125" s="14" t="s">
        <v>181</v>
      </c>
      <c r="D125" s="14">
        <v>3</v>
      </c>
      <c r="E125" s="15" t="str">
        <f t="shared" si="2"/>
        <v>tmns:tmnsTmaSpecificCapabilities:tmnsDAU:sampleTable[]:sampleStartTime</v>
      </c>
      <c r="F125" s="15" t="str">
        <f t="shared" si="3"/>
        <v>.31409.3.6.2.1.3</v>
      </c>
      <c r="G125" s="14" t="s">
        <v>11</v>
      </c>
      <c r="H125" s="14" t="s">
        <v>1084</v>
      </c>
      <c r="I125" s="20" t="s">
        <v>1221</v>
      </c>
      <c r="J125" s="16"/>
      <c r="K125" s="18">
        <v>42314</v>
      </c>
      <c r="L125" s="14" t="b">
        <v>1</v>
      </c>
      <c r="M125" s="14" t="b">
        <v>1</v>
      </c>
      <c r="N125" s="14" t="s">
        <v>1344</v>
      </c>
    </row>
    <row r="126" spans="1:14" ht="15.95" customHeight="1" x14ac:dyDescent="0.25">
      <c r="A126" s="14" t="s">
        <v>497</v>
      </c>
      <c r="B126" s="14" t="s">
        <v>178</v>
      </c>
      <c r="C126" s="14" t="s">
        <v>181</v>
      </c>
      <c r="D126" s="14">
        <v>4</v>
      </c>
      <c r="E126" s="15" t="str">
        <f t="shared" si="2"/>
        <v>tmns:tmnsTmaSpecificCapabilities:tmnsDAU:sampleTable[]:sampleEndTime</v>
      </c>
      <c r="F126" s="15" t="str">
        <f t="shared" si="3"/>
        <v>.31409.3.6.2.1.4</v>
      </c>
      <c r="G126" s="14" t="s">
        <v>11</v>
      </c>
      <c r="H126" s="14" t="s">
        <v>1084</v>
      </c>
      <c r="I126" s="20" t="s">
        <v>1221</v>
      </c>
      <c r="J126" s="16"/>
      <c r="K126" s="18">
        <v>42314</v>
      </c>
      <c r="L126" s="14" t="b">
        <v>1</v>
      </c>
      <c r="M126" s="14" t="b">
        <v>1</v>
      </c>
      <c r="N126" s="14" t="s">
        <v>1345</v>
      </c>
    </row>
    <row r="127" spans="1:14" ht="15.95" customHeight="1" x14ac:dyDescent="0.25">
      <c r="A127" s="14" t="s">
        <v>497</v>
      </c>
      <c r="B127" s="14" t="s">
        <v>179</v>
      </c>
      <c r="C127" s="14" t="s">
        <v>181</v>
      </c>
      <c r="D127" s="14">
        <v>5</v>
      </c>
      <c r="E127" s="15" t="str">
        <f t="shared" si="2"/>
        <v>tmns:tmnsTmaSpecificCapabilities:tmnsDAU:sampleTable[]:sampleInterval</v>
      </c>
      <c r="F127" s="15" t="str">
        <f t="shared" si="3"/>
        <v>.31409.3.6.2.1.5</v>
      </c>
      <c r="G127" s="14" t="s">
        <v>11</v>
      </c>
      <c r="H127" s="14" t="s">
        <v>1084</v>
      </c>
      <c r="I127" s="20" t="s">
        <v>10</v>
      </c>
      <c r="J127" s="16"/>
      <c r="K127" s="18">
        <v>42314</v>
      </c>
      <c r="L127" s="14" t="b">
        <v>1</v>
      </c>
      <c r="M127" s="14" t="b">
        <v>1</v>
      </c>
      <c r="N127" s="14" t="s">
        <v>1346</v>
      </c>
    </row>
    <row r="128" spans="1:14" ht="15.95" customHeight="1" x14ac:dyDescent="0.25">
      <c r="A128" s="14" t="s">
        <v>497</v>
      </c>
      <c r="B128" s="14" t="s">
        <v>180</v>
      </c>
      <c r="C128" s="14" t="s">
        <v>181</v>
      </c>
      <c r="D128" s="14">
        <v>6</v>
      </c>
      <c r="E128" s="15" t="str">
        <f t="shared" si="2"/>
        <v>tmns:tmnsTmaSpecificCapabilities:tmnsDAU:sampleTable[]:sampleRowStatus</v>
      </c>
      <c r="F128" s="15" t="str">
        <f t="shared" si="3"/>
        <v>.31409.3.6.2.1.6</v>
      </c>
      <c r="G128" s="14" t="s">
        <v>222</v>
      </c>
      <c r="H128" s="14" t="s">
        <v>1084</v>
      </c>
      <c r="I128" s="20"/>
      <c r="J128" s="16"/>
      <c r="K128" s="18">
        <v>42314</v>
      </c>
      <c r="L128" s="14" t="b">
        <v>1</v>
      </c>
      <c r="M128" s="14" t="b">
        <v>1</v>
      </c>
      <c r="N128" s="14" t="s">
        <v>223</v>
      </c>
    </row>
    <row r="129" spans="1:14" ht="15.95" customHeight="1" x14ac:dyDescent="0.25">
      <c r="A129" s="14" t="s">
        <v>27</v>
      </c>
      <c r="B129" s="14" t="s">
        <v>125</v>
      </c>
      <c r="C129" s="14" t="s">
        <v>119</v>
      </c>
      <c r="D129" s="14">
        <v>7</v>
      </c>
      <c r="E129" s="15" t="str">
        <f t="shared" si="2"/>
        <v>tmns:tmnsTmaSpecificCapabilities:tmnsRecorder</v>
      </c>
      <c r="F129" s="15" t="str">
        <f t="shared" si="3"/>
        <v>.31409.3.7</v>
      </c>
      <c r="G129" s="14"/>
      <c r="H129" s="14"/>
      <c r="I129" s="17"/>
      <c r="J129" s="16"/>
      <c r="K129" s="18">
        <v>42314</v>
      </c>
      <c r="L129" s="14"/>
      <c r="M129" s="14"/>
      <c r="N129" s="14"/>
    </row>
    <row r="130" spans="1:14" ht="15.95" customHeight="1" x14ac:dyDescent="0.25">
      <c r="A130" s="14" t="s">
        <v>83</v>
      </c>
      <c r="B130" s="14" t="s">
        <v>256</v>
      </c>
      <c r="C130" s="14" t="s">
        <v>125</v>
      </c>
      <c r="D130" s="14">
        <v>1</v>
      </c>
      <c r="E130" s="15" t="str">
        <f t="shared" si="2"/>
        <v>tmns:tmnsTmaSpecificCapabilities:tmnsRecorder:mediaIndexTable[]</v>
      </c>
      <c r="F130" s="15" t="str">
        <f t="shared" si="3"/>
        <v>.31409.3.7.1</v>
      </c>
      <c r="G130" s="14" t="s">
        <v>257</v>
      </c>
      <c r="H130" s="14" t="s">
        <v>18</v>
      </c>
      <c r="I130" s="20"/>
      <c r="J130" s="16"/>
      <c r="K130" s="18">
        <v>42314</v>
      </c>
      <c r="L130" s="14" t="b">
        <v>1</v>
      </c>
      <c r="M130" s="14" t="b">
        <v>1</v>
      </c>
      <c r="N130" s="21" t="s">
        <v>1237</v>
      </c>
    </row>
    <row r="131" spans="1:14" ht="15.95" customHeight="1" x14ac:dyDescent="0.25">
      <c r="A131" s="14" t="s">
        <v>497</v>
      </c>
      <c r="B131" s="14" t="s">
        <v>258</v>
      </c>
      <c r="C131" s="14" t="s">
        <v>260</v>
      </c>
      <c r="D131" s="14">
        <v>1</v>
      </c>
      <c r="E131" s="15" t="str">
        <f t="shared" si="2"/>
        <v>tmns:tmnsTmaSpecificCapabilities:tmnsRecorder:mediaIndexTable[]:sessionIndex</v>
      </c>
      <c r="F131" s="15" t="str">
        <f t="shared" si="3"/>
        <v>.31409.3.7.1.1.1</v>
      </c>
      <c r="G131" s="14" t="s">
        <v>26</v>
      </c>
      <c r="H131" s="14" t="s">
        <v>18</v>
      </c>
      <c r="I131" s="20" t="s">
        <v>1105</v>
      </c>
      <c r="J131" s="16">
        <v>1</v>
      </c>
      <c r="K131" s="18">
        <v>42314</v>
      </c>
      <c r="L131" s="14" t="b">
        <v>1</v>
      </c>
      <c r="M131" s="14" t="b">
        <v>1</v>
      </c>
      <c r="N131" s="14" t="s">
        <v>259</v>
      </c>
    </row>
    <row r="132" spans="1:14" ht="15.95" customHeight="1" x14ac:dyDescent="0.25">
      <c r="A132" s="14" t="s">
        <v>497</v>
      </c>
      <c r="B132" s="14" t="s">
        <v>261</v>
      </c>
      <c r="C132" s="14" t="s">
        <v>260</v>
      </c>
      <c r="D132" s="14">
        <v>2</v>
      </c>
      <c r="E132" s="15" t="str">
        <f t="shared" si="2"/>
        <v>tmns:tmnsTmaSpecificCapabilities:tmnsRecorder:mediaIndexTable[]:sessionMediaIndex</v>
      </c>
      <c r="F132" s="15" t="str">
        <f t="shared" si="3"/>
        <v>.31409.3.7.1.1.2</v>
      </c>
      <c r="G132" s="14" t="s">
        <v>26</v>
      </c>
      <c r="H132" s="14" t="s">
        <v>24</v>
      </c>
      <c r="I132" s="20" t="s">
        <v>1105</v>
      </c>
      <c r="J132" s="16"/>
      <c r="K132" s="18">
        <v>42314</v>
      </c>
      <c r="L132" s="14" t="b">
        <v>1</v>
      </c>
      <c r="M132" s="14" t="b">
        <v>1</v>
      </c>
      <c r="N132" s="14" t="s">
        <v>262</v>
      </c>
    </row>
    <row r="133" spans="1:14" ht="15.95" customHeight="1" x14ac:dyDescent="0.25">
      <c r="A133" s="14" t="s">
        <v>497</v>
      </c>
      <c r="B133" s="14" t="s">
        <v>263</v>
      </c>
      <c r="C133" s="14" t="s">
        <v>260</v>
      </c>
      <c r="D133" s="14">
        <v>3</v>
      </c>
      <c r="E133" s="15" t="str">
        <f t="shared" si="2"/>
        <v>tmns:tmnsTmaSpecificCapabilities:tmnsRecorder:mediaIndexTable[]:sessionPartitionIndex</v>
      </c>
      <c r="F133" s="15" t="str">
        <f t="shared" si="3"/>
        <v>.31409.3.7.1.1.3</v>
      </c>
      <c r="G133" s="14" t="s">
        <v>26</v>
      </c>
      <c r="H133" s="14" t="s">
        <v>24</v>
      </c>
      <c r="I133" s="20" t="s">
        <v>1105</v>
      </c>
      <c r="J133" s="16"/>
      <c r="K133" s="18">
        <v>42314</v>
      </c>
      <c r="L133" s="14" t="b">
        <v>1</v>
      </c>
      <c r="M133" s="14" t="b">
        <v>1</v>
      </c>
      <c r="N133" s="14" t="s">
        <v>264</v>
      </c>
    </row>
    <row r="134" spans="1:14" ht="15.95" customHeight="1" x14ac:dyDescent="0.25">
      <c r="A134" s="14" t="s">
        <v>497</v>
      </c>
      <c r="B134" s="14" t="s">
        <v>265</v>
      </c>
      <c r="C134" s="14" t="s">
        <v>260</v>
      </c>
      <c r="D134" s="14">
        <v>4</v>
      </c>
      <c r="E134" s="15" t="str">
        <f t="shared" si="2"/>
        <v>tmns:tmnsTmaSpecificCapabilities:tmnsRecorder:mediaIndexTable[]:sessionStartTime</v>
      </c>
      <c r="F134" s="15" t="str">
        <f t="shared" si="3"/>
        <v>.31409.3.7.1.1.4</v>
      </c>
      <c r="G134" s="14" t="s">
        <v>11</v>
      </c>
      <c r="H134" s="14" t="s">
        <v>24</v>
      </c>
      <c r="I134" s="20" t="s">
        <v>1221</v>
      </c>
      <c r="J134" s="16"/>
      <c r="K134" s="18">
        <v>42314</v>
      </c>
      <c r="L134" s="14" t="b">
        <v>1</v>
      </c>
      <c r="M134" s="14" t="b">
        <v>1</v>
      </c>
      <c r="N134" s="14" t="s">
        <v>1347</v>
      </c>
    </row>
    <row r="135" spans="1:14" ht="15.95" customHeight="1" x14ac:dyDescent="0.25">
      <c r="A135" s="14" t="s">
        <v>497</v>
      </c>
      <c r="B135" s="14" t="s">
        <v>266</v>
      </c>
      <c r="C135" s="14" t="s">
        <v>260</v>
      </c>
      <c r="D135" s="14">
        <v>5</v>
      </c>
      <c r="E135" s="15" t="str">
        <f t="shared" si="2"/>
        <v>tmns:tmnsTmaSpecificCapabilities:tmnsRecorder:mediaIndexTable[]:sessionStopTime</v>
      </c>
      <c r="F135" s="15" t="str">
        <f t="shared" si="3"/>
        <v>.31409.3.7.1.1.5</v>
      </c>
      <c r="G135" s="14" t="s">
        <v>11</v>
      </c>
      <c r="H135" s="14" t="s">
        <v>24</v>
      </c>
      <c r="I135" s="20" t="s">
        <v>1221</v>
      </c>
      <c r="J135" s="16"/>
      <c r="K135" s="18">
        <v>42314</v>
      </c>
      <c r="L135" s="14" t="b">
        <v>1</v>
      </c>
      <c r="M135" s="14" t="b">
        <v>1</v>
      </c>
      <c r="N135" s="14" t="s">
        <v>1348</v>
      </c>
    </row>
    <row r="136" spans="1:14" ht="15.95" customHeight="1" x14ac:dyDescent="0.25">
      <c r="A136" s="14" t="s">
        <v>497</v>
      </c>
      <c r="B136" s="14" t="s">
        <v>267</v>
      </c>
      <c r="C136" s="14" t="s">
        <v>260</v>
      </c>
      <c r="D136" s="14">
        <v>6</v>
      </c>
      <c r="E136" s="15" t="str">
        <f t="shared" si="2"/>
        <v>tmns:tmnsTmaSpecificCapabilities:tmnsRecorder:mediaIndexTable[]:sessionDescription</v>
      </c>
      <c r="F136" s="15" t="str">
        <f t="shared" si="3"/>
        <v>.31409.3.7.1.1.6</v>
      </c>
      <c r="G136" s="14" t="s">
        <v>11</v>
      </c>
      <c r="H136" s="14" t="s">
        <v>9</v>
      </c>
      <c r="I136" s="20" t="s">
        <v>10</v>
      </c>
      <c r="J136" s="16"/>
      <c r="K136" s="18">
        <v>42314</v>
      </c>
      <c r="L136" s="14" t="b">
        <v>1</v>
      </c>
      <c r="M136" s="14" t="b">
        <v>1</v>
      </c>
      <c r="N136" s="14" t="s">
        <v>268</v>
      </c>
    </row>
    <row r="137" spans="1:14" ht="15.95" customHeight="1" x14ac:dyDescent="0.25">
      <c r="A137" s="14" t="s">
        <v>83</v>
      </c>
      <c r="B137" s="14" t="s">
        <v>269</v>
      </c>
      <c r="C137" s="14" t="s">
        <v>125</v>
      </c>
      <c r="D137" s="14">
        <v>2</v>
      </c>
      <c r="E137" s="15" t="str">
        <f t="shared" si="2"/>
        <v>tmns:tmnsTmaSpecificCapabilities:tmnsRecorder:recMediaTable[]</v>
      </c>
      <c r="F137" s="15" t="str">
        <f t="shared" si="3"/>
        <v>.31409.3.7.2</v>
      </c>
      <c r="G137" s="14" t="s">
        <v>270</v>
      </c>
      <c r="H137" s="14" t="s">
        <v>18</v>
      </c>
      <c r="I137" s="20"/>
      <c r="J137" s="16"/>
      <c r="K137" s="18">
        <v>42314</v>
      </c>
      <c r="L137" s="14" t="b">
        <v>1</v>
      </c>
      <c r="M137" s="14" t="b">
        <v>1</v>
      </c>
      <c r="N137" s="14" t="s">
        <v>273</v>
      </c>
    </row>
    <row r="138" spans="1:14" ht="15.95" customHeight="1" x14ac:dyDescent="0.25">
      <c r="A138" s="14" t="s">
        <v>497</v>
      </c>
      <c r="B138" s="14" t="s">
        <v>271</v>
      </c>
      <c r="C138" s="14" t="s">
        <v>274</v>
      </c>
      <c r="D138" s="14">
        <v>1</v>
      </c>
      <c r="E138" s="15" t="str">
        <f t="shared" si="2"/>
        <v>tmns:tmnsTmaSpecificCapabilities:tmnsRecorder:recMediaTable[]:recMediaIndex</v>
      </c>
      <c r="F138" s="15" t="str">
        <f t="shared" si="3"/>
        <v>.31409.3.7.2.1.1</v>
      </c>
      <c r="G138" s="14" t="s">
        <v>26</v>
      </c>
      <c r="H138" s="14" t="s">
        <v>18</v>
      </c>
      <c r="I138" s="20" t="s">
        <v>1105</v>
      </c>
      <c r="J138" s="16">
        <v>1</v>
      </c>
      <c r="K138" s="18">
        <v>42314</v>
      </c>
      <c r="L138" s="14" t="b">
        <v>1</v>
      </c>
      <c r="M138" s="14" t="b">
        <v>1</v>
      </c>
      <c r="N138" s="14" t="s">
        <v>272</v>
      </c>
    </row>
    <row r="139" spans="1:14" ht="15.95" customHeight="1" x14ac:dyDescent="0.25">
      <c r="A139" s="14" t="s">
        <v>497</v>
      </c>
      <c r="B139" s="14" t="s">
        <v>275</v>
      </c>
      <c r="C139" s="14" t="s">
        <v>274</v>
      </c>
      <c r="D139" s="14">
        <v>2</v>
      </c>
      <c r="E139" s="15" t="str">
        <f t="shared" si="2"/>
        <v>tmns:tmnsTmaSpecificCapabilities:tmnsRecorder:recMediaTable[]:mediaIndex</v>
      </c>
      <c r="F139" s="15" t="str">
        <f t="shared" si="3"/>
        <v>.31409.3.7.2.1.2</v>
      </c>
      <c r="G139" s="14" t="s">
        <v>26</v>
      </c>
      <c r="H139" s="14" t="s">
        <v>24</v>
      </c>
      <c r="I139" s="20">
        <v>1</v>
      </c>
      <c r="J139" s="16"/>
      <c r="K139" s="18">
        <v>42314</v>
      </c>
      <c r="L139" s="14" t="b">
        <v>1</v>
      </c>
      <c r="M139" s="14" t="b">
        <v>1</v>
      </c>
      <c r="N139" s="14" t="s">
        <v>276</v>
      </c>
    </row>
    <row r="140" spans="1:14" ht="15.95" customHeight="1" x14ac:dyDescent="0.25">
      <c r="A140" s="14" t="s">
        <v>497</v>
      </c>
      <c r="B140" s="14" t="s">
        <v>277</v>
      </c>
      <c r="C140" s="14" t="s">
        <v>274</v>
      </c>
      <c r="D140" s="14">
        <v>3</v>
      </c>
      <c r="E140" s="15" t="str">
        <f t="shared" si="2"/>
        <v>tmns:tmnsTmaSpecificCapabilities:tmnsRecorder:recMediaTable[]:partitionIndex</v>
      </c>
      <c r="F140" s="15" t="str">
        <f t="shared" si="3"/>
        <v>.31409.3.7.2.1.3</v>
      </c>
      <c r="G140" s="14" t="s">
        <v>26</v>
      </c>
      <c r="H140" s="14" t="s">
        <v>24</v>
      </c>
      <c r="I140" s="20">
        <v>1</v>
      </c>
      <c r="J140" s="16"/>
      <c r="K140" s="18">
        <v>42314</v>
      </c>
      <c r="L140" s="14" t="b">
        <v>1</v>
      </c>
      <c r="M140" s="14" t="b">
        <v>1</v>
      </c>
      <c r="N140" s="14" t="s">
        <v>284</v>
      </c>
    </row>
    <row r="141" spans="1:14" ht="15.95" customHeight="1" x14ac:dyDescent="0.25">
      <c r="A141" s="14" t="s">
        <v>497</v>
      </c>
      <c r="B141" s="14" t="s">
        <v>278</v>
      </c>
      <c r="C141" s="14" t="s">
        <v>274</v>
      </c>
      <c r="D141" s="14">
        <v>4</v>
      </c>
      <c r="E141" s="15" t="str">
        <f t="shared" ref="E141:E204" si="4">CONCATENATE(VLOOKUP(IF(A141="ts",CONCATENATE(LEFT(C141,FIND("Entry",C141)-1),"Table"),C141),B$2:E$634,4,FALSE),":",IF(A141="T",CONCATENATE(B141,"[]"),B141))</f>
        <v>tmns:tmnsTmaSpecificCapabilities:tmnsRecorder:recMediaTable[]:mediaID</v>
      </c>
      <c r="F141" s="15" t="str">
        <f t="shared" ref="F141:F204" si="5">CONCATENATE(VLOOKUP(IF(A141="ts",CONCATENATE(LEFT(C141,FIND("Entry",C141)-1),"Table"),C141),B$2:F$634,5,FALSE),IF(A141="ts",".1.","."),D141)</f>
        <v>.31409.3.7.2.1.4</v>
      </c>
      <c r="G141" s="14" t="s">
        <v>11</v>
      </c>
      <c r="H141" s="14" t="s">
        <v>24</v>
      </c>
      <c r="I141" s="20" t="s">
        <v>10</v>
      </c>
      <c r="J141" s="16"/>
      <c r="K141" s="18">
        <v>42314</v>
      </c>
      <c r="L141" s="14" t="b">
        <v>1</v>
      </c>
      <c r="M141" s="14" t="b">
        <v>1</v>
      </c>
      <c r="N141" s="14" t="s">
        <v>285</v>
      </c>
    </row>
    <row r="142" spans="1:14" ht="15.95" customHeight="1" x14ac:dyDescent="0.25">
      <c r="A142" s="14" t="s">
        <v>497</v>
      </c>
      <c r="B142" s="14" t="s">
        <v>279</v>
      </c>
      <c r="C142" s="14" t="s">
        <v>274</v>
      </c>
      <c r="D142" s="14">
        <v>5</v>
      </c>
      <c r="E142" s="15" t="str">
        <f t="shared" si="4"/>
        <v>tmns:tmnsTmaSpecificCapabilities:tmnsRecorder:recMediaTable[]:mediaSerialNumber</v>
      </c>
      <c r="F142" s="15" t="str">
        <f t="shared" si="5"/>
        <v>.31409.3.7.2.1.5</v>
      </c>
      <c r="G142" s="14" t="s">
        <v>11</v>
      </c>
      <c r="H142" s="14" t="s">
        <v>24</v>
      </c>
      <c r="I142" s="20" t="s">
        <v>10</v>
      </c>
      <c r="J142" s="16"/>
      <c r="K142" s="18">
        <v>42314</v>
      </c>
      <c r="L142" s="14" t="b">
        <v>1</v>
      </c>
      <c r="M142" s="14" t="b">
        <v>1</v>
      </c>
      <c r="N142" s="14" t="s">
        <v>286</v>
      </c>
    </row>
    <row r="143" spans="1:14" ht="15.95" customHeight="1" x14ac:dyDescent="0.25">
      <c r="A143" s="14" t="s">
        <v>497</v>
      </c>
      <c r="B143" s="14" t="s">
        <v>280</v>
      </c>
      <c r="C143" s="14" t="s">
        <v>274</v>
      </c>
      <c r="D143" s="14">
        <v>6</v>
      </c>
      <c r="E143" s="15" t="str">
        <f t="shared" si="4"/>
        <v>tmns:tmnsTmaSpecificCapabilities:tmnsRecorder:recMediaTable[]:mediaPartitionSize</v>
      </c>
      <c r="F143" s="15" t="str">
        <f t="shared" si="5"/>
        <v>.31409.3.7.2.1.6</v>
      </c>
      <c r="G143" s="14" t="s">
        <v>282</v>
      </c>
      <c r="H143" s="14" t="s">
        <v>24</v>
      </c>
      <c r="I143" s="20"/>
      <c r="J143" s="16"/>
      <c r="K143" s="18">
        <v>42314</v>
      </c>
      <c r="L143" s="14" t="b">
        <v>1</v>
      </c>
      <c r="M143" s="14" t="b">
        <v>1</v>
      </c>
      <c r="N143" s="14" t="s">
        <v>287</v>
      </c>
    </row>
    <row r="144" spans="1:14" ht="15.95" customHeight="1" x14ac:dyDescent="0.25">
      <c r="A144" s="14" t="s">
        <v>497</v>
      </c>
      <c r="B144" s="14" t="s">
        <v>281</v>
      </c>
      <c r="C144" s="14" t="s">
        <v>274</v>
      </c>
      <c r="D144" s="14">
        <v>7</v>
      </c>
      <c r="E144" s="15" t="str">
        <f t="shared" si="4"/>
        <v>tmns:tmnsTmaSpecificCapabilities:tmnsRecorder:recMediaTable[]:mediaPartitionRemaining</v>
      </c>
      <c r="F144" s="15" t="str">
        <f t="shared" si="5"/>
        <v>.31409.3.7.2.1.7</v>
      </c>
      <c r="G144" s="14" t="s">
        <v>282</v>
      </c>
      <c r="H144" s="14" t="s">
        <v>24</v>
      </c>
      <c r="I144" s="20"/>
      <c r="J144" s="16"/>
      <c r="K144" s="18">
        <v>42314</v>
      </c>
      <c r="L144" s="14" t="b">
        <v>1</v>
      </c>
      <c r="M144" s="14" t="b">
        <v>1</v>
      </c>
      <c r="N144" s="14" t="s">
        <v>288</v>
      </c>
    </row>
    <row r="145" spans="1:14" ht="15.95" customHeight="1" x14ac:dyDescent="0.25">
      <c r="A145" s="14" t="s">
        <v>497</v>
      </c>
      <c r="B145" s="14" t="s">
        <v>283</v>
      </c>
      <c r="C145" s="14" t="s">
        <v>274</v>
      </c>
      <c r="D145" s="14">
        <v>8</v>
      </c>
      <c r="E145" s="15" t="str">
        <f t="shared" si="4"/>
        <v>tmns:tmnsTmaSpecificCapabilities:tmnsRecorder:recMediaTable[]:mediaStatus</v>
      </c>
      <c r="F145" s="15" t="str">
        <f t="shared" si="5"/>
        <v>.31409.3.7.2.1.8</v>
      </c>
      <c r="G145" s="14" t="s">
        <v>1164</v>
      </c>
      <c r="H145" s="14" t="s">
        <v>24</v>
      </c>
      <c r="I145" s="20" t="s">
        <v>290</v>
      </c>
      <c r="J145" s="16"/>
      <c r="K145" s="18">
        <v>42314</v>
      </c>
      <c r="L145" s="14" t="b">
        <v>0</v>
      </c>
      <c r="M145" s="14" t="b">
        <v>1</v>
      </c>
      <c r="N145" s="14" t="s">
        <v>289</v>
      </c>
    </row>
    <row r="146" spans="1:14" ht="15.95" customHeight="1" x14ac:dyDescent="0.25">
      <c r="A146" s="14" t="s">
        <v>497</v>
      </c>
      <c r="B146" s="14" t="s">
        <v>291</v>
      </c>
      <c r="C146" s="14" t="s">
        <v>274</v>
      </c>
      <c r="D146" s="14">
        <v>9</v>
      </c>
      <c r="E146" s="15" t="str">
        <f t="shared" si="4"/>
        <v>tmns:tmnsTmaSpecificCapabilities:tmnsRecorder:recMediaTable[]:mediaDescription</v>
      </c>
      <c r="F146" s="15" t="str">
        <f t="shared" si="5"/>
        <v>.31409.3.7.2.1.9</v>
      </c>
      <c r="G146" s="14" t="s">
        <v>11</v>
      </c>
      <c r="H146" s="14" t="s">
        <v>24</v>
      </c>
      <c r="I146" s="20" t="s">
        <v>10</v>
      </c>
      <c r="J146" s="16"/>
      <c r="K146" s="18">
        <v>42314</v>
      </c>
      <c r="L146" s="14" t="b">
        <v>1</v>
      </c>
      <c r="M146" s="14" t="b">
        <v>1</v>
      </c>
      <c r="N146" s="14" t="s">
        <v>293</v>
      </c>
    </row>
    <row r="147" spans="1:14" ht="15.95" customHeight="1" x14ac:dyDescent="0.25">
      <c r="A147" s="14" t="s">
        <v>497</v>
      </c>
      <c r="B147" s="14" t="s">
        <v>292</v>
      </c>
      <c r="C147" s="14" t="s">
        <v>274</v>
      </c>
      <c r="D147" s="14">
        <v>10</v>
      </c>
      <c r="E147" s="15" t="str">
        <f t="shared" si="4"/>
        <v>tmns:tmnsTmaSpecificCapabilities:tmnsRecorder:recMediaTable[]:partitionDescription</v>
      </c>
      <c r="F147" s="15" t="str">
        <f t="shared" si="5"/>
        <v>.31409.3.7.2.1.10</v>
      </c>
      <c r="G147" s="14" t="s">
        <v>11</v>
      </c>
      <c r="H147" s="14" t="s">
        <v>24</v>
      </c>
      <c r="I147" s="20" t="s">
        <v>10</v>
      </c>
      <c r="J147" s="16"/>
      <c r="K147" s="18">
        <v>42314</v>
      </c>
      <c r="L147" s="14" t="b">
        <v>1</v>
      </c>
      <c r="M147" s="14" t="b">
        <v>1</v>
      </c>
      <c r="N147" s="14" t="s">
        <v>294</v>
      </c>
    </row>
    <row r="148" spans="1:14" ht="110.25" x14ac:dyDescent="0.25">
      <c r="A148" s="14" t="s">
        <v>6</v>
      </c>
      <c r="B148" s="14" t="s">
        <v>295</v>
      </c>
      <c r="C148" s="14" t="s">
        <v>125</v>
      </c>
      <c r="D148" s="14">
        <v>3</v>
      </c>
      <c r="E148" s="15" t="str">
        <f t="shared" si="4"/>
        <v>tmns:tmnsTmaSpecificCapabilities:tmnsRecorder:recCommand</v>
      </c>
      <c r="F148" s="15" t="str">
        <f t="shared" si="5"/>
        <v>.31409.3.7.3</v>
      </c>
      <c r="G148" s="14" t="s">
        <v>1165</v>
      </c>
      <c r="H148" s="14" t="s">
        <v>9</v>
      </c>
      <c r="I148" s="20" t="s">
        <v>296</v>
      </c>
      <c r="J148" s="16"/>
      <c r="K148" s="18">
        <v>42314</v>
      </c>
      <c r="L148" s="14" t="b">
        <v>1</v>
      </c>
      <c r="M148" s="14" t="b">
        <v>1</v>
      </c>
      <c r="N148" s="16" t="s">
        <v>1360</v>
      </c>
    </row>
    <row r="149" spans="1:14" ht="94.5" x14ac:dyDescent="0.25">
      <c r="A149" s="14" t="s">
        <v>6</v>
      </c>
      <c r="B149" s="14" t="s">
        <v>297</v>
      </c>
      <c r="C149" s="14" t="s">
        <v>125</v>
      </c>
      <c r="D149" s="14">
        <v>4</v>
      </c>
      <c r="E149" s="15" t="str">
        <f t="shared" si="4"/>
        <v>tmns:tmnsTmaSpecificCapabilities:tmnsRecorder:controlMethod</v>
      </c>
      <c r="F149" s="15" t="str">
        <f t="shared" si="5"/>
        <v>.31409.3.7.4</v>
      </c>
      <c r="G149" s="14" t="s">
        <v>1166</v>
      </c>
      <c r="H149" s="14" t="s">
        <v>9</v>
      </c>
      <c r="I149" s="20" t="s">
        <v>298</v>
      </c>
      <c r="J149" s="16"/>
      <c r="K149" s="18">
        <v>42314</v>
      </c>
      <c r="L149" s="14" t="b">
        <v>1</v>
      </c>
      <c r="M149" s="14" t="b">
        <v>1</v>
      </c>
      <c r="N149" s="16" t="s">
        <v>1424</v>
      </c>
    </row>
    <row r="150" spans="1:14" ht="15.95" customHeight="1" x14ac:dyDescent="0.25">
      <c r="A150" s="14" t="s">
        <v>6</v>
      </c>
      <c r="B150" s="14" t="s">
        <v>299</v>
      </c>
      <c r="C150" s="14" t="s">
        <v>125</v>
      </c>
      <c r="D150" s="14">
        <v>5</v>
      </c>
      <c r="E150" s="15" t="str">
        <f t="shared" si="4"/>
        <v>tmns:tmnsTmaSpecificCapabilities:tmnsRecorder:erase</v>
      </c>
      <c r="F150" s="15" t="str">
        <f t="shared" si="5"/>
        <v>.31409.3.7.5</v>
      </c>
      <c r="G150" s="14" t="s">
        <v>34</v>
      </c>
      <c r="H150" s="14" t="s">
        <v>9</v>
      </c>
      <c r="I150" s="20" t="s">
        <v>1088</v>
      </c>
      <c r="J150" s="16"/>
      <c r="K150" s="18">
        <v>42314</v>
      </c>
      <c r="L150" s="14" t="b">
        <v>0</v>
      </c>
      <c r="M150" s="14" t="b">
        <v>1</v>
      </c>
      <c r="N150" s="14" t="s">
        <v>300</v>
      </c>
    </row>
    <row r="151" spans="1:14" ht="15.95" customHeight="1" x14ac:dyDescent="0.25">
      <c r="A151" s="14" t="s">
        <v>6</v>
      </c>
      <c r="B151" s="14" t="s">
        <v>301</v>
      </c>
      <c r="C151" s="14" t="s">
        <v>125</v>
      </c>
      <c r="D151" s="14">
        <v>6</v>
      </c>
      <c r="E151" s="15" t="str">
        <f t="shared" si="4"/>
        <v>tmns:tmnsTmaSpecificCapabilities:tmnsRecorder:secureErase</v>
      </c>
      <c r="F151" s="15" t="str">
        <f t="shared" si="5"/>
        <v>.31409.3.7.6</v>
      </c>
      <c r="G151" s="14" t="s">
        <v>34</v>
      </c>
      <c r="H151" s="14" t="s">
        <v>9</v>
      </c>
      <c r="I151" s="20" t="s">
        <v>1088</v>
      </c>
      <c r="J151" s="16"/>
      <c r="K151" s="18">
        <v>42314</v>
      </c>
      <c r="L151" s="14" t="b">
        <v>0</v>
      </c>
      <c r="M151" s="14" t="b">
        <v>1</v>
      </c>
      <c r="N151" s="14" t="s">
        <v>302</v>
      </c>
    </row>
    <row r="152" spans="1:14" ht="78.75" x14ac:dyDescent="0.25">
      <c r="A152" s="14" t="s">
        <v>6</v>
      </c>
      <c r="B152" s="14" t="s">
        <v>303</v>
      </c>
      <c r="C152" s="14" t="s">
        <v>125</v>
      </c>
      <c r="D152" s="10">
        <v>8</v>
      </c>
      <c r="E152" s="15" t="str">
        <f t="shared" si="4"/>
        <v>tmns:tmnsTmaSpecificCapabilities:tmnsRecorder:recMode</v>
      </c>
      <c r="F152" s="15" t="str">
        <f t="shared" si="5"/>
        <v>.31409.3.7.8</v>
      </c>
      <c r="G152" s="14" t="s">
        <v>1167</v>
      </c>
      <c r="H152" s="14" t="s">
        <v>24</v>
      </c>
      <c r="I152" s="20" t="s">
        <v>304</v>
      </c>
      <c r="J152" s="16"/>
      <c r="K152" s="18">
        <v>42314</v>
      </c>
      <c r="L152" s="14" t="b">
        <v>0</v>
      </c>
      <c r="M152" s="14" t="b">
        <v>1</v>
      </c>
      <c r="N152" s="16" t="s">
        <v>1361</v>
      </c>
    </row>
    <row r="153" spans="1:14" ht="15.95" customHeight="1" x14ac:dyDescent="0.25">
      <c r="A153" s="14" t="s">
        <v>27</v>
      </c>
      <c r="B153" s="14" t="s">
        <v>126</v>
      </c>
      <c r="C153" s="14" t="s">
        <v>119</v>
      </c>
      <c r="D153" s="14">
        <v>8</v>
      </c>
      <c r="E153" s="15" t="str">
        <f t="shared" si="4"/>
        <v>tmns:tmnsTmaSpecificCapabilities:tmnsMasterClock</v>
      </c>
      <c r="F153" s="15" t="str">
        <f t="shared" si="5"/>
        <v>.31409.3.8</v>
      </c>
      <c r="G153" s="14"/>
      <c r="H153" s="14"/>
      <c r="I153" s="17"/>
      <c r="J153" s="16"/>
      <c r="K153" s="18">
        <v>42314</v>
      </c>
      <c r="L153" s="14"/>
      <c r="M153" s="14"/>
      <c r="N153" s="14"/>
    </row>
    <row r="154" spans="1:14" ht="15.95" customHeight="1" x14ac:dyDescent="0.25">
      <c r="A154" s="14" t="s">
        <v>6</v>
      </c>
      <c r="B154" s="14" t="s">
        <v>305</v>
      </c>
      <c r="C154" s="14" t="s">
        <v>126</v>
      </c>
      <c r="D154" s="14">
        <v>1</v>
      </c>
      <c r="E154" s="15" t="str">
        <f t="shared" si="4"/>
        <v>tmns:tmnsTmaSpecificCapabilities:tmnsMasterClock:ieee1588MasterCapability</v>
      </c>
      <c r="F154" s="15" t="str">
        <f t="shared" si="5"/>
        <v>.31409.3.8.1</v>
      </c>
      <c r="G154" s="14" t="s">
        <v>1168</v>
      </c>
      <c r="H154" s="14" t="s">
        <v>9</v>
      </c>
      <c r="I154" s="20" t="s">
        <v>306</v>
      </c>
      <c r="J154" s="16"/>
      <c r="K154" s="18">
        <v>42314</v>
      </c>
      <c r="L154" s="14" t="b">
        <v>1</v>
      </c>
      <c r="M154" s="14" t="b">
        <v>1</v>
      </c>
      <c r="N154" s="14" t="s">
        <v>307</v>
      </c>
    </row>
    <row r="155" spans="1:14" ht="15.95" customHeight="1" x14ac:dyDescent="0.25">
      <c r="A155" s="14" t="s">
        <v>6</v>
      </c>
      <c r="B155" s="14" t="s">
        <v>308</v>
      </c>
      <c r="C155" s="14" t="s">
        <v>126</v>
      </c>
      <c r="D155" s="14">
        <v>2</v>
      </c>
      <c r="E155" s="15" t="str">
        <f t="shared" si="4"/>
        <v>tmns:tmnsTmaSpecificCapabilities:tmnsMasterClock:timeSourceType</v>
      </c>
      <c r="F155" s="15" t="str">
        <f t="shared" si="5"/>
        <v>.31409.3.8.2</v>
      </c>
      <c r="G155" s="14" t="s">
        <v>1169</v>
      </c>
      <c r="H155" s="14" t="s">
        <v>9</v>
      </c>
      <c r="I155" s="20" t="s">
        <v>309</v>
      </c>
      <c r="J155" s="16"/>
      <c r="K155" s="18">
        <v>42314</v>
      </c>
      <c r="L155" s="14" t="b">
        <v>1</v>
      </c>
      <c r="M155" s="14" t="b">
        <v>1</v>
      </c>
      <c r="N155" s="14" t="s">
        <v>310</v>
      </c>
    </row>
    <row r="156" spans="1:14" ht="15.95" customHeight="1" x14ac:dyDescent="0.25">
      <c r="A156" s="14" t="s">
        <v>6</v>
      </c>
      <c r="B156" s="14" t="s">
        <v>311</v>
      </c>
      <c r="C156" s="14" t="s">
        <v>126</v>
      </c>
      <c r="D156" s="14">
        <v>3</v>
      </c>
      <c r="E156" s="15" t="str">
        <f t="shared" si="4"/>
        <v>tmns:tmnsTmaSpecificCapabilities:tmnsMasterClock:setInternalTime</v>
      </c>
      <c r="F156" s="15" t="str">
        <f t="shared" si="5"/>
        <v>.31409.3.8.3</v>
      </c>
      <c r="G156" s="14" t="s">
        <v>11</v>
      </c>
      <c r="H156" s="14" t="s">
        <v>9</v>
      </c>
      <c r="I156" s="20" t="s">
        <v>10</v>
      </c>
      <c r="J156" s="16"/>
      <c r="K156" s="18">
        <v>42314</v>
      </c>
      <c r="L156" s="14" t="b">
        <v>0</v>
      </c>
      <c r="M156" s="14" t="b">
        <v>1</v>
      </c>
      <c r="N156" s="14" t="s">
        <v>1349</v>
      </c>
    </row>
    <row r="157" spans="1:14" ht="15.95" customHeight="1" x14ac:dyDescent="0.25">
      <c r="A157" s="14" t="s">
        <v>6</v>
      </c>
      <c r="B157" s="14" t="s">
        <v>312</v>
      </c>
      <c r="C157" s="14" t="s">
        <v>126</v>
      </c>
      <c r="D157" s="14">
        <v>4</v>
      </c>
      <c r="E157" s="15" t="str">
        <f t="shared" si="4"/>
        <v>tmns:tmnsTmaSpecificCapabilities:tmnsMasterClock:extTimeLockStatus</v>
      </c>
      <c r="F157" s="15" t="str">
        <f t="shared" si="5"/>
        <v>.31409.3.8.4</v>
      </c>
      <c r="G157" s="14" t="s">
        <v>1116</v>
      </c>
      <c r="H157" s="14" t="s">
        <v>24</v>
      </c>
      <c r="I157" s="20" t="s">
        <v>313</v>
      </c>
      <c r="J157" s="16"/>
      <c r="K157" s="18">
        <v>42314</v>
      </c>
      <c r="L157" s="14" t="b">
        <v>0</v>
      </c>
      <c r="M157" s="14" t="b">
        <v>1</v>
      </c>
      <c r="N157" s="14" t="s">
        <v>314</v>
      </c>
    </row>
    <row r="158" spans="1:14" ht="15.95" customHeight="1" x14ac:dyDescent="0.25">
      <c r="A158" s="14" t="s">
        <v>6</v>
      </c>
      <c r="B158" s="14" t="s">
        <v>1330</v>
      </c>
      <c r="C158" s="14" t="s">
        <v>126</v>
      </c>
      <c r="D158" s="14">
        <v>5</v>
      </c>
      <c r="E158" s="15" t="str">
        <f t="shared" si="4"/>
        <v>tmns:tmnsTmaSpecificCapabilities:tmnsMasterClock:clockAccuracy</v>
      </c>
      <c r="F158" s="15" t="str">
        <f t="shared" si="5"/>
        <v>.31409.3.8.5</v>
      </c>
      <c r="G158" s="14" t="s">
        <v>1331</v>
      </c>
      <c r="H158" s="14" t="s">
        <v>24</v>
      </c>
      <c r="I158" s="20" t="s">
        <v>1207</v>
      </c>
      <c r="J158" s="16"/>
      <c r="K158" s="18">
        <v>42705</v>
      </c>
      <c r="L158" s="14" t="b">
        <v>0</v>
      </c>
      <c r="M158" s="14" t="b">
        <v>1</v>
      </c>
      <c r="N158" s="14" t="s">
        <v>1332</v>
      </c>
    </row>
    <row r="159" spans="1:14" ht="15.95" customHeight="1" x14ac:dyDescent="0.25">
      <c r="A159" s="14" t="s">
        <v>27</v>
      </c>
      <c r="B159" s="14" t="s">
        <v>127</v>
      </c>
      <c r="C159" s="14" t="s">
        <v>119</v>
      </c>
      <c r="D159" s="14">
        <v>12</v>
      </c>
      <c r="E159" s="15" t="str">
        <f t="shared" si="4"/>
        <v>tmns:tmnsTmaSpecificCapabilities:tmnsSSTTx</v>
      </c>
      <c r="F159" s="15" t="str">
        <f t="shared" si="5"/>
        <v>.31409.3.12</v>
      </c>
      <c r="G159" s="14"/>
      <c r="H159" s="14"/>
      <c r="I159" s="17"/>
      <c r="J159" s="16"/>
      <c r="K159" s="18">
        <v>42314</v>
      </c>
      <c r="L159" s="14"/>
      <c r="M159" s="14"/>
      <c r="N159" s="14"/>
    </row>
    <row r="160" spans="1:14" ht="15.95" customHeight="1" x14ac:dyDescent="0.25">
      <c r="A160" s="14" t="s">
        <v>6</v>
      </c>
      <c r="B160" s="14" t="s">
        <v>315</v>
      </c>
      <c r="C160" s="14" t="s">
        <v>127</v>
      </c>
      <c r="D160" s="14">
        <v>1</v>
      </c>
      <c r="E160" s="15" t="str">
        <f t="shared" si="4"/>
        <v>tmns:tmnsTmaSpecificCapabilities:tmnsSSTTx:sstTxRCCVersion</v>
      </c>
      <c r="F160" s="15" t="str">
        <f t="shared" si="5"/>
        <v>.31409.3.12.1</v>
      </c>
      <c r="G160" s="14" t="s">
        <v>11</v>
      </c>
      <c r="H160" s="14" t="s">
        <v>24</v>
      </c>
      <c r="I160" s="20" t="s">
        <v>1212</v>
      </c>
      <c r="J160" s="16"/>
      <c r="K160" s="18">
        <v>42314</v>
      </c>
      <c r="L160" s="14" t="b">
        <v>1</v>
      </c>
      <c r="M160" s="14" t="b">
        <v>1</v>
      </c>
      <c r="N160" s="14" t="s">
        <v>1362</v>
      </c>
    </row>
    <row r="161" spans="1:14" ht="15.95" customHeight="1" x14ac:dyDescent="0.25">
      <c r="A161" s="14" t="s">
        <v>6</v>
      </c>
      <c r="B161" s="14" t="s">
        <v>316</v>
      </c>
      <c r="C161" s="14" t="s">
        <v>127</v>
      </c>
      <c r="D161" s="14">
        <v>2</v>
      </c>
      <c r="E161" s="15" t="str">
        <f t="shared" si="4"/>
        <v>tmns:tmnsTmaSpecificCapabilities:tmnsSSTTx:sstTxFrequency</v>
      </c>
      <c r="F161" s="15" t="str">
        <f t="shared" si="5"/>
        <v>.31409.3.12.2</v>
      </c>
      <c r="G161" s="14" t="s">
        <v>11</v>
      </c>
      <c r="H161" s="14" t="s">
        <v>9</v>
      </c>
      <c r="I161" s="20" t="s">
        <v>10</v>
      </c>
      <c r="J161" s="16"/>
      <c r="K161" s="18">
        <v>42314</v>
      </c>
      <c r="L161" s="14" t="b">
        <v>1</v>
      </c>
      <c r="M161" s="14" t="b">
        <v>1</v>
      </c>
      <c r="N161" s="14" t="s">
        <v>322</v>
      </c>
    </row>
    <row r="162" spans="1:14" ht="15.95" customHeight="1" x14ac:dyDescent="0.25">
      <c r="A162" s="14" t="s">
        <v>6</v>
      </c>
      <c r="B162" s="14" t="s">
        <v>317</v>
      </c>
      <c r="C162" s="14" t="s">
        <v>127</v>
      </c>
      <c r="D162" s="14">
        <v>3</v>
      </c>
      <c r="E162" s="15" t="str">
        <f t="shared" si="4"/>
        <v>tmns:tmnsTmaSpecificCapabilities:tmnsSSTTx:sstTxModulation</v>
      </c>
      <c r="F162" s="15" t="str">
        <f t="shared" si="5"/>
        <v>.31409.3.12.3</v>
      </c>
      <c r="G162" s="14" t="s">
        <v>1170</v>
      </c>
      <c r="H162" s="14" t="s">
        <v>9</v>
      </c>
      <c r="I162" s="20" t="s">
        <v>323</v>
      </c>
      <c r="J162" s="16"/>
      <c r="K162" s="18">
        <v>42314</v>
      </c>
      <c r="L162" s="14" t="b">
        <v>1</v>
      </c>
      <c r="M162" s="14" t="b">
        <v>1</v>
      </c>
      <c r="N162" s="14" t="s">
        <v>324</v>
      </c>
    </row>
    <row r="163" spans="1:14" ht="15.95" customHeight="1" x14ac:dyDescent="0.25">
      <c r="A163" s="14" t="s">
        <v>6</v>
      </c>
      <c r="B163" s="14" t="s">
        <v>318</v>
      </c>
      <c r="C163" s="14" t="s">
        <v>127</v>
      </c>
      <c r="D163" s="14">
        <v>4</v>
      </c>
      <c r="E163" s="15" t="str">
        <f t="shared" si="4"/>
        <v>tmns:tmnsTmaSpecificCapabilities:tmnsSSTTx:sstTxDiffEncoding</v>
      </c>
      <c r="F163" s="15" t="str">
        <f t="shared" si="5"/>
        <v>.31409.3.12.4</v>
      </c>
      <c r="G163" s="14" t="s">
        <v>1171</v>
      </c>
      <c r="H163" s="14" t="s">
        <v>9</v>
      </c>
      <c r="I163" s="20" t="s">
        <v>1206</v>
      </c>
      <c r="J163" s="16"/>
      <c r="K163" s="18">
        <v>42314</v>
      </c>
      <c r="L163" s="14" t="b">
        <v>1</v>
      </c>
      <c r="M163" s="14" t="b">
        <v>1</v>
      </c>
      <c r="N163" s="14" t="s">
        <v>325</v>
      </c>
    </row>
    <row r="164" spans="1:14" ht="15.95" customHeight="1" x14ac:dyDescent="0.25">
      <c r="A164" s="14" t="s">
        <v>6</v>
      </c>
      <c r="B164" s="14" t="s">
        <v>319</v>
      </c>
      <c r="C164" s="14" t="s">
        <v>127</v>
      </c>
      <c r="D164" s="14">
        <v>5</v>
      </c>
      <c r="E164" s="15" t="str">
        <f t="shared" si="4"/>
        <v>tmns:tmnsTmaSpecificCapabilities:tmnsSSTTx:sstTxRandomize</v>
      </c>
      <c r="F164" s="15" t="str">
        <f t="shared" si="5"/>
        <v>.31409.3.12.5</v>
      </c>
      <c r="G164" s="14" t="s">
        <v>1172</v>
      </c>
      <c r="H164" s="14" t="s">
        <v>9</v>
      </c>
      <c r="I164" s="20" t="s">
        <v>326</v>
      </c>
      <c r="J164" s="16"/>
      <c r="K164" s="18">
        <v>42314</v>
      </c>
      <c r="L164" s="14" t="b">
        <v>1</v>
      </c>
      <c r="M164" s="14" t="b">
        <v>1</v>
      </c>
      <c r="N164" s="14" t="s">
        <v>327</v>
      </c>
    </row>
    <row r="165" spans="1:14" ht="15.95" customHeight="1" x14ac:dyDescent="0.25">
      <c r="A165" s="14" t="s">
        <v>6</v>
      </c>
      <c r="B165" s="14" t="s">
        <v>320</v>
      </c>
      <c r="C165" s="14" t="s">
        <v>127</v>
      </c>
      <c r="D165" s="14">
        <v>6</v>
      </c>
      <c r="E165" s="15" t="str">
        <f t="shared" si="4"/>
        <v>tmns:tmnsTmaSpecificCapabilities:tmnsSSTTx:sstTxRFEnable</v>
      </c>
      <c r="F165" s="15" t="str">
        <f t="shared" si="5"/>
        <v>.31409.3.12.6</v>
      </c>
      <c r="G165" s="14" t="s">
        <v>1173</v>
      </c>
      <c r="H165" s="14" t="s">
        <v>9</v>
      </c>
      <c r="I165" s="20" t="s">
        <v>329</v>
      </c>
      <c r="J165" s="16"/>
      <c r="K165" s="18">
        <v>42314</v>
      </c>
      <c r="L165" s="14" t="b">
        <v>1</v>
      </c>
      <c r="M165" s="14" t="b">
        <v>1</v>
      </c>
      <c r="N165" s="14" t="s">
        <v>328</v>
      </c>
    </row>
    <row r="166" spans="1:14" ht="15.95" customHeight="1" x14ac:dyDescent="0.25">
      <c r="A166" s="14" t="s">
        <v>6</v>
      </c>
      <c r="B166" s="14" t="s">
        <v>321</v>
      </c>
      <c r="C166" s="14" t="s">
        <v>127</v>
      </c>
      <c r="D166" s="14">
        <v>7</v>
      </c>
      <c r="E166" s="15" t="str">
        <f t="shared" si="4"/>
        <v>tmns:tmnsTmaSpecificCapabilities:tmnsSSTTx:sstTxQueryAll</v>
      </c>
      <c r="F166" s="15" t="str">
        <f t="shared" si="5"/>
        <v>.31409.3.12.7</v>
      </c>
      <c r="G166" s="14" t="s">
        <v>11</v>
      </c>
      <c r="H166" s="14" t="s">
        <v>24</v>
      </c>
      <c r="I166" s="20" t="s">
        <v>10</v>
      </c>
      <c r="J166" s="16"/>
      <c r="K166" s="18">
        <v>42314</v>
      </c>
      <c r="L166" s="14" t="b">
        <v>0</v>
      </c>
      <c r="M166" s="14" t="b">
        <v>1</v>
      </c>
      <c r="N166" s="14" t="s">
        <v>330</v>
      </c>
    </row>
    <row r="167" spans="1:14" ht="15.95" customHeight="1" x14ac:dyDescent="0.25">
      <c r="A167" s="14" t="s">
        <v>27</v>
      </c>
      <c r="B167" s="14" t="s">
        <v>334</v>
      </c>
      <c r="C167" s="14" t="s">
        <v>127</v>
      </c>
      <c r="D167" s="14">
        <v>8</v>
      </c>
      <c r="E167" s="15" t="str">
        <f t="shared" si="4"/>
        <v>tmns:tmnsTmaSpecificCapabilities:tmnsSSTTx:sstTxExtendedCommands</v>
      </c>
      <c r="F167" s="15" t="str">
        <f t="shared" si="5"/>
        <v>.31409.3.12.8</v>
      </c>
      <c r="G167" s="14"/>
      <c r="H167" s="14"/>
      <c r="I167" s="17"/>
      <c r="J167" s="16"/>
      <c r="K167" s="18">
        <v>42314</v>
      </c>
      <c r="L167" s="14"/>
      <c r="M167" s="14"/>
      <c r="N167" s="14"/>
    </row>
    <row r="168" spans="1:14" ht="15.95" customHeight="1" x14ac:dyDescent="0.25">
      <c r="A168" s="14" t="s">
        <v>6</v>
      </c>
      <c r="B168" s="14" t="s">
        <v>331</v>
      </c>
      <c r="C168" s="14" t="s">
        <v>334</v>
      </c>
      <c r="D168" s="14">
        <v>1</v>
      </c>
      <c r="E168" s="15" t="str">
        <f t="shared" si="4"/>
        <v>tmns:tmnsTmaSpecificCapabilities:tmnsSSTTx:sstTxExtendedCommands:sstTxDataPolarity</v>
      </c>
      <c r="F168" s="15" t="str">
        <f t="shared" si="5"/>
        <v>.31409.3.12.8.1</v>
      </c>
      <c r="G168" s="14" t="s">
        <v>1174</v>
      </c>
      <c r="H168" s="14" t="s">
        <v>9</v>
      </c>
      <c r="I168" s="20" t="s">
        <v>332</v>
      </c>
      <c r="J168" s="16"/>
      <c r="K168" s="18">
        <v>42314</v>
      </c>
      <c r="L168" s="14" t="b">
        <v>1</v>
      </c>
      <c r="M168" s="14" t="b">
        <v>1</v>
      </c>
      <c r="N168" s="14" t="s">
        <v>333</v>
      </c>
    </row>
    <row r="169" spans="1:14" ht="15.95" customHeight="1" x14ac:dyDescent="0.25">
      <c r="A169" s="14" t="s">
        <v>6</v>
      </c>
      <c r="B169" s="14" t="s">
        <v>335</v>
      </c>
      <c r="C169" s="14" t="s">
        <v>334</v>
      </c>
      <c r="D169" s="14">
        <v>2</v>
      </c>
      <c r="E169" s="15" t="str">
        <f t="shared" si="4"/>
        <v>tmns:tmnsTmaSpecificCapabilities:tmnsSSTTx:sstTxExtendedCommands:sstTxDataSource</v>
      </c>
      <c r="F169" s="15" t="str">
        <f t="shared" si="5"/>
        <v>.31409.3.12.8.2</v>
      </c>
      <c r="G169" s="14" t="s">
        <v>1175</v>
      </c>
      <c r="H169" s="14" t="s">
        <v>9</v>
      </c>
      <c r="I169" s="20" t="s">
        <v>345</v>
      </c>
      <c r="J169" s="16"/>
      <c r="K169" s="18">
        <v>42314</v>
      </c>
      <c r="L169" s="14" t="b">
        <v>1</v>
      </c>
      <c r="M169" s="14" t="b">
        <v>1</v>
      </c>
      <c r="N169" s="14" t="s">
        <v>346</v>
      </c>
    </row>
    <row r="170" spans="1:14" ht="15.95" customHeight="1" x14ac:dyDescent="0.25">
      <c r="A170" s="14" t="s">
        <v>6</v>
      </c>
      <c r="B170" s="14" t="s">
        <v>336</v>
      </c>
      <c r="C170" s="14" t="s">
        <v>334</v>
      </c>
      <c r="D170" s="14">
        <v>3</v>
      </c>
      <c r="E170" s="15" t="str">
        <f t="shared" si="4"/>
        <v>tmns:tmnsTmaSpecificCapabilities:tmnsSSTTx:sstTxExtendedCommands:sstTxInternalDataPattern</v>
      </c>
      <c r="F170" s="15" t="str">
        <f t="shared" si="5"/>
        <v>.31409.3.12.8.3</v>
      </c>
      <c r="G170" s="14" t="s">
        <v>26</v>
      </c>
      <c r="H170" s="14" t="s">
        <v>9</v>
      </c>
      <c r="I170" s="20">
        <v>0</v>
      </c>
      <c r="J170" s="16"/>
      <c r="K170" s="18">
        <v>42314</v>
      </c>
      <c r="L170" s="14" t="b">
        <v>1</v>
      </c>
      <c r="M170" s="14" t="b">
        <v>1</v>
      </c>
      <c r="N170" s="14" t="s">
        <v>347</v>
      </c>
    </row>
    <row r="171" spans="1:14" ht="15.95" customHeight="1" x14ac:dyDescent="0.25">
      <c r="A171" s="14" t="s">
        <v>6</v>
      </c>
      <c r="B171" s="14" t="s">
        <v>337</v>
      </c>
      <c r="C171" s="14" t="s">
        <v>334</v>
      </c>
      <c r="D171" s="14">
        <v>4</v>
      </c>
      <c r="E171" s="15" t="str">
        <f t="shared" si="4"/>
        <v>tmns:tmnsTmaSpecificCapabilities:tmnsSSTTx:sstTxExtendedCommands:sstTxClockSource</v>
      </c>
      <c r="F171" s="15" t="str">
        <f t="shared" si="5"/>
        <v>.31409.3.12.8.4</v>
      </c>
      <c r="G171" s="14" t="s">
        <v>1152</v>
      </c>
      <c r="H171" s="14" t="s">
        <v>9</v>
      </c>
      <c r="I171" s="20" t="s">
        <v>348</v>
      </c>
      <c r="J171" s="16"/>
      <c r="K171" s="18">
        <v>42314</v>
      </c>
      <c r="L171" s="14" t="b">
        <v>1</v>
      </c>
      <c r="M171" s="14" t="b">
        <v>1</v>
      </c>
      <c r="N171" s="14" t="s">
        <v>349</v>
      </c>
    </row>
    <row r="172" spans="1:14" ht="15.95" customHeight="1" x14ac:dyDescent="0.25">
      <c r="A172" s="14" t="s">
        <v>6</v>
      </c>
      <c r="B172" s="14" t="s">
        <v>338</v>
      </c>
      <c r="C172" s="14" t="s">
        <v>334</v>
      </c>
      <c r="D172" s="14">
        <v>5</v>
      </c>
      <c r="E172" s="15" t="str">
        <f t="shared" si="4"/>
        <v>tmns:tmnsTmaSpecificCapabilities:tmnsSSTTx:sstTxExtendedCommands:sstTxInternalClockRate</v>
      </c>
      <c r="F172" s="15" t="str">
        <f t="shared" si="5"/>
        <v>.31409.3.12.8.5</v>
      </c>
      <c r="G172" s="14" t="s">
        <v>11</v>
      </c>
      <c r="H172" s="14" t="s">
        <v>9</v>
      </c>
      <c r="I172" s="20" t="s">
        <v>10</v>
      </c>
      <c r="J172" s="16"/>
      <c r="K172" s="18">
        <v>42314</v>
      </c>
      <c r="L172" s="14" t="b">
        <v>1</v>
      </c>
      <c r="M172" s="14" t="b">
        <v>1</v>
      </c>
      <c r="N172" s="14" t="s">
        <v>350</v>
      </c>
    </row>
    <row r="173" spans="1:14" ht="15.95" customHeight="1" x14ac:dyDescent="0.25">
      <c r="A173" s="14" t="s">
        <v>6</v>
      </c>
      <c r="B173" s="14" t="s">
        <v>339</v>
      </c>
      <c r="C173" s="14" t="s">
        <v>334</v>
      </c>
      <c r="D173" s="14">
        <v>6</v>
      </c>
      <c r="E173" s="15" t="str">
        <f t="shared" si="4"/>
        <v>tmns:tmnsTmaSpecificCapabilities:tmnsSSTTx:sstTxExtendedCommands:sstTxFEC</v>
      </c>
      <c r="F173" s="15" t="str">
        <f t="shared" si="5"/>
        <v>.31409.3.12.8.6</v>
      </c>
      <c r="G173" s="14" t="s">
        <v>1151</v>
      </c>
      <c r="H173" s="14" t="s">
        <v>9</v>
      </c>
      <c r="I173" s="20" t="s">
        <v>351</v>
      </c>
      <c r="J173" s="16"/>
      <c r="K173" s="18">
        <v>42314</v>
      </c>
      <c r="L173" s="14" t="b">
        <v>1</v>
      </c>
      <c r="M173" s="14" t="b">
        <v>1</v>
      </c>
      <c r="N173" s="14" t="s">
        <v>352</v>
      </c>
    </row>
    <row r="174" spans="1:14" ht="15.95" customHeight="1" x14ac:dyDescent="0.25">
      <c r="A174" s="14" t="s">
        <v>6</v>
      </c>
      <c r="B174" s="14" t="s">
        <v>340</v>
      </c>
      <c r="C174" s="14" t="s">
        <v>334</v>
      </c>
      <c r="D174" s="14">
        <v>7</v>
      </c>
      <c r="E174" s="15" t="str">
        <f t="shared" si="4"/>
        <v>tmns:tmnsTmaSpecificCapabilities:tmnsSSTTx:sstTxExtendedCommands:sstTxFECType</v>
      </c>
      <c r="F174" s="15" t="str">
        <f t="shared" si="5"/>
        <v>.31409.3.12.8.7</v>
      </c>
      <c r="G174" s="14" t="s">
        <v>11</v>
      </c>
      <c r="H174" s="14" t="s">
        <v>9</v>
      </c>
      <c r="I174" s="20" t="s">
        <v>10</v>
      </c>
      <c r="J174" s="16"/>
      <c r="K174" s="18">
        <v>42314</v>
      </c>
      <c r="L174" s="14" t="b">
        <v>1</v>
      </c>
      <c r="M174" s="14" t="b">
        <v>1</v>
      </c>
      <c r="N174" s="14" t="s">
        <v>1373</v>
      </c>
    </row>
    <row r="175" spans="1:14" ht="15.95" customHeight="1" x14ac:dyDescent="0.25">
      <c r="A175" s="14" t="s">
        <v>6</v>
      </c>
      <c r="B175" s="14" t="s">
        <v>341</v>
      </c>
      <c r="C175" s="14" t="s">
        <v>334</v>
      </c>
      <c r="D175" s="14">
        <v>8</v>
      </c>
      <c r="E175" s="15" t="str">
        <f t="shared" si="4"/>
        <v>tmns:tmnsTmaSpecificCapabilities:tmnsSSTTx:sstTxExtendedCommands:sstTxRFPower</v>
      </c>
      <c r="F175" s="15" t="str">
        <f t="shared" si="5"/>
        <v>.31409.3.12.8.8</v>
      </c>
      <c r="G175" s="14" t="s">
        <v>1150</v>
      </c>
      <c r="H175" s="14" t="s">
        <v>9</v>
      </c>
      <c r="I175" s="20" t="s">
        <v>354</v>
      </c>
      <c r="J175" s="16"/>
      <c r="K175" s="18">
        <v>42314</v>
      </c>
      <c r="L175" s="14" t="b">
        <v>1</v>
      </c>
      <c r="M175" s="14" t="b">
        <v>1</v>
      </c>
      <c r="N175" s="14" t="s">
        <v>353</v>
      </c>
    </row>
    <row r="176" spans="1:14" ht="15.95" customHeight="1" x14ac:dyDescent="0.25">
      <c r="A176" s="14" t="s">
        <v>6</v>
      </c>
      <c r="B176" s="14" t="s">
        <v>342</v>
      </c>
      <c r="C176" s="14" t="s">
        <v>334</v>
      </c>
      <c r="D176" s="14">
        <v>9</v>
      </c>
      <c r="E176" s="15" t="str">
        <f t="shared" si="4"/>
        <v>tmns:tmnsTmaSpecificCapabilities:tmnsSSTTx:sstTxExtendedCommands:sstTxTemp</v>
      </c>
      <c r="F176" s="15" t="str">
        <f t="shared" si="5"/>
        <v>.31409.3.12.8.9</v>
      </c>
      <c r="G176" s="14" t="s">
        <v>209</v>
      </c>
      <c r="H176" s="14" t="s">
        <v>24</v>
      </c>
      <c r="I176" s="20">
        <v>0</v>
      </c>
      <c r="J176" s="16"/>
      <c r="K176" s="18">
        <v>42314</v>
      </c>
      <c r="L176" s="14" t="b">
        <v>0</v>
      </c>
      <c r="M176" s="14" t="b">
        <v>1</v>
      </c>
      <c r="N176" s="14" t="s">
        <v>355</v>
      </c>
    </row>
    <row r="177" spans="1:14" ht="15.95" customHeight="1" x14ac:dyDescent="0.25">
      <c r="A177" s="14" t="s">
        <v>6</v>
      </c>
      <c r="B177" s="14" t="s">
        <v>343</v>
      </c>
      <c r="C177" s="14" t="s">
        <v>334</v>
      </c>
      <c r="D177" s="14">
        <v>10</v>
      </c>
      <c r="E177" s="15" t="str">
        <f t="shared" si="4"/>
        <v>tmns:tmnsTmaSpecificCapabilities:tmnsSSTTx:sstTxExtendedCommands:sstTxDeviation</v>
      </c>
      <c r="F177" s="15" t="str">
        <f t="shared" si="5"/>
        <v>.31409.3.12.8.10</v>
      </c>
      <c r="G177" s="14" t="s">
        <v>11</v>
      </c>
      <c r="H177" s="14" t="s">
        <v>9</v>
      </c>
      <c r="I177" s="20" t="s">
        <v>10</v>
      </c>
      <c r="J177" s="16"/>
      <c r="K177" s="18">
        <v>42314</v>
      </c>
      <c r="L177" s="14" t="b">
        <v>1</v>
      </c>
      <c r="M177" s="14" t="b">
        <v>1</v>
      </c>
      <c r="N177" s="14" t="s">
        <v>358</v>
      </c>
    </row>
    <row r="178" spans="1:14" ht="15.95" customHeight="1" x14ac:dyDescent="0.25">
      <c r="A178" s="14" t="s">
        <v>6</v>
      </c>
      <c r="B178" s="14" t="s">
        <v>344</v>
      </c>
      <c r="C178" s="14" t="s">
        <v>334</v>
      </c>
      <c r="D178" s="14">
        <v>11</v>
      </c>
      <c r="E178" s="15" t="str">
        <f t="shared" si="4"/>
        <v>tmns:tmnsTmaSpecificCapabilities:tmnsSSTTx:sstTxExtendedCommands:sstTxPowerMode</v>
      </c>
      <c r="F178" s="15" t="str">
        <f t="shared" si="5"/>
        <v>.31409.3.12.8.11</v>
      </c>
      <c r="G178" s="14" t="s">
        <v>1149</v>
      </c>
      <c r="H178" s="14" t="s">
        <v>9</v>
      </c>
      <c r="I178" s="20" t="s">
        <v>356</v>
      </c>
      <c r="J178" s="16"/>
      <c r="K178" s="18">
        <v>42314</v>
      </c>
      <c r="L178" s="14" t="b">
        <v>1</v>
      </c>
      <c r="M178" s="14" t="b">
        <v>1</v>
      </c>
      <c r="N178" s="14" t="s">
        <v>357</v>
      </c>
    </row>
    <row r="179" spans="1:14" ht="15.95" customHeight="1" x14ac:dyDescent="0.25">
      <c r="A179" s="14" t="s">
        <v>27</v>
      </c>
      <c r="B179" s="14" t="s">
        <v>128</v>
      </c>
      <c r="C179" s="14" t="s">
        <v>119</v>
      </c>
      <c r="D179" s="14">
        <v>13</v>
      </c>
      <c r="E179" s="15" t="str">
        <f t="shared" si="4"/>
        <v>tmns:tmnsTmaSpecificCapabilities:tmnsSSTRx</v>
      </c>
      <c r="F179" s="15" t="str">
        <f t="shared" si="5"/>
        <v>.31409.3.13</v>
      </c>
      <c r="G179" s="14"/>
      <c r="H179" s="14"/>
      <c r="I179" s="17"/>
      <c r="J179" s="16"/>
      <c r="K179" s="18">
        <v>42314</v>
      </c>
      <c r="L179" s="14"/>
      <c r="M179" s="14"/>
      <c r="N179" s="14"/>
    </row>
    <row r="180" spans="1:14" ht="15.95" customHeight="1" x14ac:dyDescent="0.25">
      <c r="A180" s="14" t="s">
        <v>83</v>
      </c>
      <c r="B180" s="14" t="s">
        <v>359</v>
      </c>
      <c r="C180" s="14" t="s">
        <v>128</v>
      </c>
      <c r="D180" s="14">
        <v>1</v>
      </c>
      <c r="E180" s="15" t="str">
        <f t="shared" si="4"/>
        <v>tmns:tmnsTmaSpecificCapabilities:tmnsSSTRx:receiverChannelTable[]</v>
      </c>
      <c r="F180" s="15" t="str">
        <f t="shared" si="5"/>
        <v>.31409.3.13.1</v>
      </c>
      <c r="G180" s="14" t="s">
        <v>361</v>
      </c>
      <c r="H180" s="14" t="s">
        <v>18</v>
      </c>
      <c r="I180" s="20"/>
      <c r="J180" s="16"/>
      <c r="K180" s="18">
        <v>42314</v>
      </c>
      <c r="L180" s="14" t="b">
        <v>1</v>
      </c>
      <c r="M180" s="14" t="b">
        <v>1</v>
      </c>
      <c r="N180" s="14" t="s">
        <v>360</v>
      </c>
    </row>
    <row r="181" spans="1:14" ht="15.95" customHeight="1" x14ac:dyDescent="0.25">
      <c r="A181" s="14" t="s">
        <v>497</v>
      </c>
      <c r="B181" s="14" t="s">
        <v>363</v>
      </c>
      <c r="C181" s="14" t="s">
        <v>362</v>
      </c>
      <c r="D181" s="14">
        <v>1</v>
      </c>
      <c r="E181" s="15" t="str">
        <f t="shared" si="4"/>
        <v>tmns:tmnsTmaSpecificCapabilities:tmnsSSTRx:receiverChannelTable[]:channelIndex</v>
      </c>
      <c r="F181" s="15" t="str">
        <f t="shared" si="5"/>
        <v>.31409.3.13.1.1.1</v>
      </c>
      <c r="G181" s="14" t="s">
        <v>26</v>
      </c>
      <c r="H181" s="14" t="s">
        <v>18</v>
      </c>
      <c r="I181" s="20">
        <v>1</v>
      </c>
      <c r="J181" s="16">
        <v>1</v>
      </c>
      <c r="K181" s="18">
        <v>42314</v>
      </c>
      <c r="L181" s="14" t="b">
        <v>0</v>
      </c>
      <c r="M181" s="14" t="b">
        <v>1</v>
      </c>
      <c r="N181" s="14" t="s">
        <v>780</v>
      </c>
    </row>
    <row r="182" spans="1:14" ht="15.95" customHeight="1" x14ac:dyDescent="0.25">
      <c r="A182" s="14" t="s">
        <v>497</v>
      </c>
      <c r="B182" s="14" t="s">
        <v>364</v>
      </c>
      <c r="C182" s="14" t="s">
        <v>362</v>
      </c>
      <c r="D182" s="14">
        <v>2</v>
      </c>
      <c r="E182" s="15" t="str">
        <f t="shared" si="4"/>
        <v>tmns:tmnsTmaSpecificCapabilities:tmnsSSTRx:receiverChannelTable[]:sstRxFrequency</v>
      </c>
      <c r="F182" s="15" t="str">
        <f t="shared" si="5"/>
        <v>.31409.3.13.1.1.2</v>
      </c>
      <c r="G182" s="14" t="s">
        <v>11</v>
      </c>
      <c r="H182" s="14" t="s">
        <v>9</v>
      </c>
      <c r="I182" s="20" t="s">
        <v>10</v>
      </c>
      <c r="J182" s="16"/>
      <c r="K182" s="18">
        <v>42314</v>
      </c>
      <c r="L182" s="14" t="b">
        <v>1</v>
      </c>
      <c r="M182" s="14" t="b">
        <v>1</v>
      </c>
      <c r="N182" s="14" t="s">
        <v>322</v>
      </c>
    </row>
    <row r="183" spans="1:14" ht="15.95" customHeight="1" x14ac:dyDescent="0.25">
      <c r="A183" s="14" t="s">
        <v>497</v>
      </c>
      <c r="B183" s="14" t="s">
        <v>365</v>
      </c>
      <c r="C183" s="14" t="s">
        <v>362</v>
      </c>
      <c r="D183" s="14">
        <v>3</v>
      </c>
      <c r="E183" s="15" t="str">
        <f t="shared" si="4"/>
        <v>tmns:tmnsTmaSpecificCapabilities:tmnsSSTRx:receiverChannelTable[]:sstRxBandwidth</v>
      </c>
      <c r="F183" s="15" t="str">
        <f t="shared" si="5"/>
        <v>.31409.3.13.1.1.3</v>
      </c>
      <c r="G183" s="14" t="s">
        <v>209</v>
      </c>
      <c r="H183" s="14" t="s">
        <v>9</v>
      </c>
      <c r="I183" s="20">
        <v>0</v>
      </c>
      <c r="J183" s="16"/>
      <c r="K183" s="18">
        <v>42314</v>
      </c>
      <c r="L183" s="14" t="b">
        <v>1</v>
      </c>
      <c r="M183" s="14" t="b">
        <v>1</v>
      </c>
      <c r="N183" s="14" t="s">
        <v>781</v>
      </c>
    </row>
    <row r="184" spans="1:14" ht="48" customHeight="1" x14ac:dyDescent="0.25">
      <c r="A184" s="14" t="s">
        <v>497</v>
      </c>
      <c r="B184" s="14" t="s">
        <v>366</v>
      </c>
      <c r="C184" s="14" t="s">
        <v>362</v>
      </c>
      <c r="D184" s="14">
        <v>4</v>
      </c>
      <c r="E184" s="15" t="str">
        <f t="shared" si="4"/>
        <v>tmns:tmnsTmaSpecificCapabilities:tmnsSSTRx:receiverChannelTable[]:sstRxModulation</v>
      </c>
      <c r="F184" s="15" t="str">
        <f t="shared" si="5"/>
        <v>.31409.3.13.1.1.4</v>
      </c>
      <c r="G184" s="16" t="s">
        <v>1146</v>
      </c>
      <c r="H184" s="14" t="s">
        <v>9</v>
      </c>
      <c r="I184" s="20" t="s">
        <v>323</v>
      </c>
      <c r="J184" s="16"/>
      <c r="K184" s="18">
        <v>42314</v>
      </c>
      <c r="L184" s="14" t="b">
        <v>1</v>
      </c>
      <c r="M184" s="14" t="b">
        <v>1</v>
      </c>
      <c r="N184" s="14" t="s">
        <v>1374</v>
      </c>
    </row>
    <row r="185" spans="1:14" ht="15.95" customHeight="1" x14ac:dyDescent="0.25">
      <c r="A185" s="14" t="s">
        <v>497</v>
      </c>
      <c r="B185" s="14" t="s">
        <v>367</v>
      </c>
      <c r="C185" s="14" t="s">
        <v>362</v>
      </c>
      <c r="D185" s="14">
        <v>5</v>
      </c>
      <c r="E185" s="15" t="str">
        <f t="shared" si="4"/>
        <v>tmns:tmnsTmaSpecificCapabilities:tmnsSSTRx:receiverChannelTable[]:sstRxGainMode</v>
      </c>
      <c r="F185" s="15" t="str">
        <f t="shared" si="5"/>
        <v>.31409.3.13.1.1.5</v>
      </c>
      <c r="G185" s="16" t="s">
        <v>1065</v>
      </c>
      <c r="H185" s="14" t="s">
        <v>9</v>
      </c>
      <c r="I185" s="20" t="s">
        <v>1060</v>
      </c>
      <c r="J185" s="16"/>
      <c r="K185" s="18">
        <v>42314</v>
      </c>
      <c r="L185" s="14" t="b">
        <v>1</v>
      </c>
      <c r="M185" s="14" t="b">
        <v>1</v>
      </c>
      <c r="N185" s="14" t="s">
        <v>782</v>
      </c>
    </row>
    <row r="186" spans="1:14" ht="15.95" customHeight="1" x14ac:dyDescent="0.25">
      <c r="A186" s="14" t="s">
        <v>497</v>
      </c>
      <c r="B186" s="14" t="s">
        <v>368</v>
      </c>
      <c r="C186" s="14" t="s">
        <v>362</v>
      </c>
      <c r="D186" s="14">
        <v>6</v>
      </c>
      <c r="E186" s="15" t="str">
        <f t="shared" si="4"/>
        <v>tmns:tmnsTmaSpecificCapabilities:tmnsSSTRx:receiverChannelTable[]:sstRxManualGainAdjustment</v>
      </c>
      <c r="F186" s="15" t="str">
        <f t="shared" si="5"/>
        <v>.31409.3.13.1.1.6</v>
      </c>
      <c r="G186" s="14" t="s">
        <v>209</v>
      </c>
      <c r="H186" s="14" t="s">
        <v>9</v>
      </c>
      <c r="I186" s="20">
        <v>0</v>
      </c>
      <c r="J186" s="16"/>
      <c r="K186" s="18">
        <v>42314</v>
      </c>
      <c r="L186" s="14" t="b">
        <v>1</v>
      </c>
      <c r="M186" s="14" t="b">
        <v>1</v>
      </c>
      <c r="N186" s="14" t="s">
        <v>783</v>
      </c>
    </row>
    <row r="187" spans="1:14" ht="32.1" customHeight="1" x14ac:dyDescent="0.25">
      <c r="A187" s="14" t="s">
        <v>497</v>
      </c>
      <c r="B187" s="14" t="s">
        <v>369</v>
      </c>
      <c r="C187" s="14" t="s">
        <v>362</v>
      </c>
      <c r="D187" s="14">
        <v>7</v>
      </c>
      <c r="E187" s="15" t="str">
        <f t="shared" si="4"/>
        <v>tmns:tmnsTmaSpecificCapabilities:tmnsSSTRx:receiverChannelTable[]:sstRxAgcTimeConstant</v>
      </c>
      <c r="F187" s="15" t="str">
        <f t="shared" si="5"/>
        <v>.31409.3.13.1.1.7</v>
      </c>
      <c r="G187" s="16" t="s">
        <v>1147</v>
      </c>
      <c r="H187" s="14" t="s">
        <v>9</v>
      </c>
      <c r="I187" s="20" t="s">
        <v>1061</v>
      </c>
      <c r="J187" s="16"/>
      <c r="K187" s="18">
        <v>42314</v>
      </c>
      <c r="L187" s="14" t="b">
        <v>1</v>
      </c>
      <c r="M187" s="14" t="b">
        <v>1</v>
      </c>
      <c r="N187" s="14" t="s">
        <v>784</v>
      </c>
    </row>
    <row r="188" spans="1:14" ht="48" customHeight="1" x14ac:dyDescent="0.25">
      <c r="A188" s="14" t="s">
        <v>497</v>
      </c>
      <c r="B188" s="14" t="s">
        <v>370</v>
      </c>
      <c r="C188" s="14" t="s">
        <v>362</v>
      </c>
      <c r="D188" s="14">
        <v>8</v>
      </c>
      <c r="E188" s="15" t="str">
        <f t="shared" si="4"/>
        <v>tmns:tmnsTmaSpecificCapabilities:tmnsSSTRx:receiverChannelTable[]:sstRxAutoZCal</v>
      </c>
      <c r="F188" s="15" t="str">
        <f t="shared" si="5"/>
        <v>.31409.3.13.1.1.8</v>
      </c>
      <c r="G188" s="16" t="s">
        <v>1148</v>
      </c>
      <c r="H188" s="14" t="s">
        <v>9</v>
      </c>
      <c r="I188" s="20" t="s">
        <v>1062</v>
      </c>
      <c r="J188" s="16"/>
      <c r="K188" s="18">
        <v>42314</v>
      </c>
      <c r="L188" s="14" t="b">
        <v>1</v>
      </c>
      <c r="M188" s="14" t="b">
        <v>1</v>
      </c>
      <c r="N188" s="14" t="s">
        <v>785</v>
      </c>
    </row>
    <row r="189" spans="1:14" ht="15.95" customHeight="1" x14ac:dyDescent="0.25">
      <c r="A189" s="14" t="s">
        <v>497</v>
      </c>
      <c r="B189" s="14" t="s">
        <v>371</v>
      </c>
      <c r="C189" s="14" t="s">
        <v>362</v>
      </c>
      <c r="D189" s="14">
        <v>9</v>
      </c>
      <c r="E189" s="15" t="str">
        <f t="shared" si="4"/>
        <v>tmns:tmnsTmaSpecificCapabilities:tmnsSSTRx:receiverChannelTable[]:sstRxSignalStrength</v>
      </c>
      <c r="F189" s="15" t="str">
        <f t="shared" si="5"/>
        <v>.31409.3.13.1.1.9</v>
      </c>
      <c r="G189" s="14" t="s">
        <v>209</v>
      </c>
      <c r="H189" s="14" t="s">
        <v>24</v>
      </c>
      <c r="I189" s="20">
        <v>0</v>
      </c>
      <c r="J189" s="16"/>
      <c r="K189" s="18">
        <v>42314</v>
      </c>
      <c r="L189" s="14" t="b">
        <v>1</v>
      </c>
      <c r="M189" s="14" t="b">
        <v>1</v>
      </c>
      <c r="N189" s="14" t="s">
        <v>786</v>
      </c>
    </row>
    <row r="190" spans="1:14" ht="15.95" customHeight="1" x14ac:dyDescent="0.25">
      <c r="A190" s="14" t="s">
        <v>497</v>
      </c>
      <c r="B190" s="14" t="s">
        <v>372</v>
      </c>
      <c r="C190" s="14" t="s">
        <v>362</v>
      </c>
      <c r="D190" s="14">
        <v>10</v>
      </c>
      <c r="E190" s="15" t="str">
        <f t="shared" si="4"/>
        <v>tmns:tmnsTmaSpecificCapabilities:tmnsSSTRx:receiverChannelTable[]:sstRxClockPolarity</v>
      </c>
      <c r="F190" s="15" t="str">
        <f t="shared" si="5"/>
        <v>.31409.3.13.1.1.10</v>
      </c>
      <c r="G190" s="16" t="s">
        <v>1064</v>
      </c>
      <c r="H190" s="14" t="s">
        <v>9</v>
      </c>
      <c r="I190" s="20" t="s">
        <v>1063</v>
      </c>
      <c r="J190" s="16"/>
      <c r="K190" s="18">
        <v>42314</v>
      </c>
      <c r="L190" s="14" t="b">
        <v>1</v>
      </c>
      <c r="M190" s="14" t="b">
        <v>1</v>
      </c>
      <c r="N190" s="14" t="s">
        <v>787</v>
      </c>
    </row>
    <row r="191" spans="1:14" ht="15.95" customHeight="1" x14ac:dyDescent="0.25">
      <c r="A191" s="14" t="s">
        <v>497</v>
      </c>
      <c r="B191" s="14" t="s">
        <v>373</v>
      </c>
      <c r="C191" s="14" t="s">
        <v>362</v>
      </c>
      <c r="D191" s="14">
        <v>11</v>
      </c>
      <c r="E191" s="15" t="str">
        <f t="shared" si="4"/>
        <v>tmns:tmnsTmaSpecificCapabilities:tmnsSSTRx:receiverChannelTable[]:sstRxDataPolarity</v>
      </c>
      <c r="F191" s="15" t="str">
        <f t="shared" si="5"/>
        <v>.31409.3.13.1.1.11</v>
      </c>
      <c r="G191" s="16" t="s">
        <v>1064</v>
      </c>
      <c r="H191" s="14" t="s">
        <v>9</v>
      </c>
      <c r="I191" s="20" t="s">
        <v>1063</v>
      </c>
      <c r="J191" s="16"/>
      <c r="K191" s="18">
        <v>42314</v>
      </c>
      <c r="L191" s="14" t="b">
        <v>1</v>
      </c>
      <c r="M191" s="14" t="b">
        <v>1</v>
      </c>
      <c r="N191" s="14" t="s">
        <v>788</v>
      </c>
    </row>
    <row r="192" spans="1:14" ht="15.95" customHeight="1" x14ac:dyDescent="0.25">
      <c r="A192" s="14" t="s">
        <v>497</v>
      </c>
      <c r="B192" s="14" t="s">
        <v>374</v>
      </c>
      <c r="C192" s="14" t="s">
        <v>362</v>
      </c>
      <c r="D192" s="14">
        <v>12</v>
      </c>
      <c r="E192" s="15" t="str">
        <f t="shared" si="4"/>
        <v>tmns:tmnsTmaSpecificCapabilities:tmnsSSTRx:receiverChannelTable[]:sstRxBitSyncLockStatus</v>
      </c>
      <c r="F192" s="15" t="str">
        <f t="shared" si="5"/>
        <v>.31409.3.13.1.1.12</v>
      </c>
      <c r="G192" s="16" t="s">
        <v>1066</v>
      </c>
      <c r="H192" s="14" t="s">
        <v>24</v>
      </c>
      <c r="I192" s="20" t="s">
        <v>1067</v>
      </c>
      <c r="J192" s="16"/>
      <c r="K192" s="18">
        <v>42314</v>
      </c>
      <c r="L192" s="14" t="b">
        <v>1</v>
      </c>
      <c r="M192" s="14" t="b">
        <v>1</v>
      </c>
      <c r="N192" s="14" t="s">
        <v>790</v>
      </c>
    </row>
    <row r="193" spans="1:14" ht="15.95" customHeight="1" x14ac:dyDescent="0.25">
      <c r="A193" s="14" t="s">
        <v>497</v>
      </c>
      <c r="B193" s="14" t="s">
        <v>375</v>
      </c>
      <c r="C193" s="14" t="s">
        <v>362</v>
      </c>
      <c r="D193" s="14">
        <v>13</v>
      </c>
      <c r="E193" s="15" t="str">
        <f t="shared" si="4"/>
        <v>tmns:tmnsTmaSpecificCapabilities:tmnsSSTRx:receiverChannelTable[]:sstRxSweepEnable</v>
      </c>
      <c r="F193" s="15" t="str">
        <f t="shared" si="5"/>
        <v>.31409.3.13.1.1.13</v>
      </c>
      <c r="G193" s="16" t="s">
        <v>1068</v>
      </c>
      <c r="H193" s="14" t="s">
        <v>9</v>
      </c>
      <c r="I193" s="20" t="s">
        <v>1069</v>
      </c>
      <c r="J193" s="16"/>
      <c r="K193" s="18">
        <v>42314</v>
      </c>
      <c r="L193" s="14" t="b">
        <v>1</v>
      </c>
      <c r="M193" s="14" t="b">
        <v>1</v>
      </c>
      <c r="N193" s="14" t="s">
        <v>789</v>
      </c>
    </row>
    <row r="194" spans="1:14" ht="15.95" customHeight="1" x14ac:dyDescent="0.25">
      <c r="A194" s="14" t="s">
        <v>497</v>
      </c>
      <c r="B194" s="14" t="s">
        <v>376</v>
      </c>
      <c r="C194" s="14" t="s">
        <v>362</v>
      </c>
      <c r="D194" s="14">
        <v>14</v>
      </c>
      <c r="E194" s="15" t="str">
        <f t="shared" si="4"/>
        <v>tmns:tmnsTmaSpecificCapabilities:tmnsSSTRx:receiverChannelTable[]:sstRxSweepRangeLow</v>
      </c>
      <c r="F194" s="15" t="str">
        <f t="shared" si="5"/>
        <v>.31409.3.13.1.1.14</v>
      </c>
      <c r="G194" s="14" t="s">
        <v>209</v>
      </c>
      <c r="H194" s="14" t="s">
        <v>9</v>
      </c>
      <c r="I194" s="20">
        <v>0</v>
      </c>
      <c r="J194" s="16"/>
      <c r="K194" s="18">
        <v>42314</v>
      </c>
      <c r="L194" s="14" t="b">
        <v>1</v>
      </c>
      <c r="M194" s="14" t="b">
        <v>1</v>
      </c>
      <c r="N194" s="14" t="s">
        <v>791</v>
      </c>
    </row>
    <row r="195" spans="1:14" ht="15.95" customHeight="1" x14ac:dyDescent="0.25">
      <c r="A195" s="14" t="s">
        <v>497</v>
      </c>
      <c r="B195" s="14" t="s">
        <v>377</v>
      </c>
      <c r="C195" s="14" t="s">
        <v>362</v>
      </c>
      <c r="D195" s="14">
        <v>15</v>
      </c>
      <c r="E195" s="15" t="str">
        <f t="shared" si="4"/>
        <v>tmns:tmnsTmaSpecificCapabilities:tmnsSSTRx:receiverChannelTable[]:sstRxSweepRangeHigh</v>
      </c>
      <c r="F195" s="15" t="str">
        <f t="shared" si="5"/>
        <v>.31409.3.13.1.1.15</v>
      </c>
      <c r="G195" s="14" t="s">
        <v>209</v>
      </c>
      <c r="H195" s="14" t="s">
        <v>9</v>
      </c>
      <c r="I195" s="20">
        <v>0</v>
      </c>
      <c r="J195" s="16"/>
      <c r="K195" s="18">
        <v>42314</v>
      </c>
      <c r="L195" s="14" t="b">
        <v>1</v>
      </c>
      <c r="M195" s="14" t="b">
        <v>1</v>
      </c>
      <c r="N195" s="14" t="s">
        <v>792</v>
      </c>
    </row>
    <row r="196" spans="1:14" ht="15.95" customHeight="1" x14ac:dyDescent="0.25">
      <c r="A196" s="14" t="s">
        <v>497</v>
      </c>
      <c r="B196" s="14" t="s">
        <v>378</v>
      </c>
      <c r="C196" s="14" t="s">
        <v>362</v>
      </c>
      <c r="D196" s="14">
        <v>16</v>
      </c>
      <c r="E196" s="15" t="str">
        <f t="shared" si="4"/>
        <v>tmns:tmnsTmaSpecificCapabilities:tmnsSSTRx:receiverChannelTable[]:sstRxDiffDecoding</v>
      </c>
      <c r="F196" s="15" t="str">
        <f t="shared" si="5"/>
        <v>.31409.3.13.1.1.16</v>
      </c>
      <c r="G196" s="16" t="s">
        <v>1068</v>
      </c>
      <c r="H196" s="14" t="s">
        <v>9</v>
      </c>
      <c r="I196" s="20" t="s">
        <v>1069</v>
      </c>
      <c r="J196" s="16"/>
      <c r="K196" s="18">
        <v>42314</v>
      </c>
      <c r="L196" s="14" t="b">
        <v>1</v>
      </c>
      <c r="M196" s="14" t="b">
        <v>1</v>
      </c>
      <c r="N196" s="14" t="s">
        <v>793</v>
      </c>
    </row>
    <row r="197" spans="1:14" ht="15.95" customHeight="1" x14ac:dyDescent="0.25">
      <c r="A197" s="14" t="s">
        <v>497</v>
      </c>
      <c r="B197" s="14" t="s">
        <v>379</v>
      </c>
      <c r="C197" s="14" t="s">
        <v>362</v>
      </c>
      <c r="D197" s="14">
        <v>17</v>
      </c>
      <c r="E197" s="15" t="str">
        <f t="shared" si="4"/>
        <v>tmns:tmnsTmaSpecificCapabilities:tmnsSSTRx:receiverChannelTable[]:sstRxDerandomize</v>
      </c>
      <c r="F197" s="15" t="str">
        <f t="shared" si="5"/>
        <v>.31409.3.13.1.1.17</v>
      </c>
      <c r="G197" s="16" t="s">
        <v>1068</v>
      </c>
      <c r="H197" s="14" t="s">
        <v>9</v>
      </c>
      <c r="I197" s="20" t="s">
        <v>1069</v>
      </c>
      <c r="J197" s="16"/>
      <c r="K197" s="18">
        <v>42314</v>
      </c>
      <c r="L197" s="14" t="b">
        <v>1</v>
      </c>
      <c r="M197" s="14" t="b">
        <v>1</v>
      </c>
      <c r="N197" s="14" t="s">
        <v>794</v>
      </c>
    </row>
    <row r="198" spans="1:14" ht="15.95" customHeight="1" x14ac:dyDescent="0.25">
      <c r="A198" s="14" t="s">
        <v>497</v>
      </c>
      <c r="B198" s="14" t="s">
        <v>380</v>
      </c>
      <c r="C198" s="14" t="s">
        <v>362</v>
      </c>
      <c r="D198" s="14">
        <v>18</v>
      </c>
      <c r="E198" s="15" t="str">
        <f t="shared" si="4"/>
        <v>tmns:tmnsTmaSpecificCapabilities:tmnsSSTRx:receiverChannelTable[]:sstRxDataSource</v>
      </c>
      <c r="F198" s="15" t="str">
        <f t="shared" si="5"/>
        <v>.31409.3.13.1.1.18</v>
      </c>
      <c r="G198" s="16" t="s">
        <v>1070</v>
      </c>
      <c r="H198" s="14" t="s">
        <v>9</v>
      </c>
      <c r="I198" s="20" t="s">
        <v>1071</v>
      </c>
      <c r="J198" s="16"/>
      <c r="K198" s="18">
        <v>42314</v>
      </c>
      <c r="L198" s="14" t="b">
        <v>1</v>
      </c>
      <c r="M198" s="14" t="b">
        <v>1</v>
      </c>
      <c r="N198" s="14" t="s">
        <v>795</v>
      </c>
    </row>
    <row r="199" spans="1:14" ht="15.95" customHeight="1" x14ac:dyDescent="0.25">
      <c r="A199" s="14" t="s">
        <v>497</v>
      </c>
      <c r="B199" s="14" t="s">
        <v>381</v>
      </c>
      <c r="C199" s="14" t="s">
        <v>362</v>
      </c>
      <c r="D199" s="14">
        <v>19</v>
      </c>
      <c r="E199" s="15" t="str">
        <f t="shared" si="4"/>
        <v>tmns:tmnsTmaSpecificCapabilities:tmnsSSTRx:receiverChannelTable[]:sstRxInternalDataPattern</v>
      </c>
      <c r="F199" s="15" t="str">
        <f t="shared" si="5"/>
        <v>.31409.3.13.1.1.19</v>
      </c>
      <c r="G199" s="14" t="s">
        <v>26</v>
      </c>
      <c r="H199" s="14" t="s">
        <v>9</v>
      </c>
      <c r="I199" s="20">
        <v>0</v>
      </c>
      <c r="J199" s="16"/>
      <c r="K199" s="18">
        <v>42314</v>
      </c>
      <c r="L199" s="14" t="b">
        <v>1</v>
      </c>
      <c r="M199" s="14" t="b">
        <v>1</v>
      </c>
      <c r="N199" s="14" t="s">
        <v>1375</v>
      </c>
    </row>
    <row r="200" spans="1:14" ht="15.95" customHeight="1" x14ac:dyDescent="0.25">
      <c r="A200" s="14" t="s">
        <v>497</v>
      </c>
      <c r="B200" s="14" t="s">
        <v>382</v>
      </c>
      <c r="C200" s="14" t="s">
        <v>362</v>
      </c>
      <c r="D200" s="14">
        <v>20</v>
      </c>
      <c r="E200" s="15" t="str">
        <f t="shared" si="4"/>
        <v>tmns:tmnsTmaSpecificCapabilities:tmnsSSTRx:receiverChannelTable[]:sstRxBitRate</v>
      </c>
      <c r="F200" s="15" t="str">
        <f t="shared" si="5"/>
        <v>.31409.3.13.1.1.20</v>
      </c>
      <c r="G200" s="14" t="s">
        <v>26</v>
      </c>
      <c r="H200" s="14" t="s">
        <v>9</v>
      </c>
      <c r="I200" s="20">
        <v>0</v>
      </c>
      <c r="J200" s="16"/>
      <c r="K200" s="18">
        <v>42314</v>
      </c>
      <c r="L200" s="14" t="b">
        <v>1</v>
      </c>
      <c r="M200" s="14" t="b">
        <v>1</v>
      </c>
      <c r="N200" s="14" t="s">
        <v>350</v>
      </c>
    </row>
    <row r="201" spans="1:14" ht="15.95" customHeight="1" x14ac:dyDescent="0.25">
      <c r="A201" s="14" t="s">
        <v>497</v>
      </c>
      <c r="B201" s="14" t="s">
        <v>383</v>
      </c>
      <c r="C201" s="14" t="s">
        <v>362</v>
      </c>
      <c r="D201" s="14">
        <v>21</v>
      </c>
      <c r="E201" s="15" t="str">
        <f t="shared" si="4"/>
        <v>tmns:tmnsTmaSpecificCapabilities:tmnsSSTRx:receiverChannelTable[]:sstRxFEC</v>
      </c>
      <c r="F201" s="15" t="str">
        <f t="shared" si="5"/>
        <v>.31409.3.13.1.1.21</v>
      </c>
      <c r="G201" s="16" t="s">
        <v>1072</v>
      </c>
      <c r="H201" s="14" t="s">
        <v>9</v>
      </c>
      <c r="I201" s="20" t="s">
        <v>1073</v>
      </c>
      <c r="J201" s="16"/>
      <c r="K201" s="18">
        <v>42314</v>
      </c>
      <c r="L201" s="14" t="b">
        <v>1</v>
      </c>
      <c r="M201" s="14" t="b">
        <v>1</v>
      </c>
      <c r="N201" s="14" t="s">
        <v>796</v>
      </c>
    </row>
    <row r="202" spans="1:14" ht="15.95" customHeight="1" x14ac:dyDescent="0.25">
      <c r="A202" s="14" t="s">
        <v>497</v>
      </c>
      <c r="B202" s="14" t="s">
        <v>384</v>
      </c>
      <c r="C202" s="14" t="s">
        <v>362</v>
      </c>
      <c r="D202" s="14">
        <v>22</v>
      </c>
      <c r="E202" s="15" t="str">
        <f t="shared" si="4"/>
        <v>tmns:tmnsTmaSpecificCapabilities:tmnsSSTRx:receiverChannelTable[]:sstRxFECType</v>
      </c>
      <c r="F202" s="15" t="str">
        <f t="shared" si="5"/>
        <v>.31409.3.13.1.1.22</v>
      </c>
      <c r="G202" s="14" t="s">
        <v>11</v>
      </c>
      <c r="H202" s="14" t="s">
        <v>9</v>
      </c>
      <c r="I202" s="20" t="s">
        <v>10</v>
      </c>
      <c r="J202" s="16"/>
      <c r="K202" s="18">
        <v>42314</v>
      </c>
      <c r="L202" s="14" t="b">
        <v>1</v>
      </c>
      <c r="M202" s="14" t="b">
        <v>1</v>
      </c>
      <c r="N202" s="14" t="s">
        <v>1376</v>
      </c>
    </row>
    <row r="203" spans="1:14" ht="15.95" customHeight="1" x14ac:dyDescent="0.25">
      <c r="A203" s="14" t="s">
        <v>6</v>
      </c>
      <c r="B203" s="14" t="s">
        <v>385</v>
      </c>
      <c r="C203" s="14" t="s">
        <v>128</v>
      </c>
      <c r="D203" s="14">
        <v>2</v>
      </c>
      <c r="E203" s="15" t="str">
        <f t="shared" si="4"/>
        <v>tmns:tmnsTmaSpecificCapabilities:tmnsSSTRx:sstRxTemp</v>
      </c>
      <c r="F203" s="15" t="str">
        <f t="shared" si="5"/>
        <v>.31409.3.13.2</v>
      </c>
      <c r="G203" s="14" t="s">
        <v>209</v>
      </c>
      <c r="H203" s="14" t="s">
        <v>24</v>
      </c>
      <c r="I203" s="20">
        <v>0</v>
      </c>
      <c r="J203" s="16"/>
      <c r="K203" s="18">
        <v>42314</v>
      </c>
      <c r="L203" s="14" t="b">
        <v>0</v>
      </c>
      <c r="M203" s="14" t="b">
        <v>1</v>
      </c>
      <c r="N203" s="14" t="s">
        <v>355</v>
      </c>
    </row>
    <row r="204" spans="1:14" ht="15.95" customHeight="1" x14ac:dyDescent="0.25">
      <c r="A204" s="14" t="s">
        <v>27</v>
      </c>
      <c r="B204" s="14" t="s">
        <v>129</v>
      </c>
      <c r="C204" s="14" t="s">
        <v>119</v>
      </c>
      <c r="D204" s="14">
        <v>15</v>
      </c>
      <c r="E204" s="15" t="str">
        <f t="shared" si="4"/>
        <v>tmns:tmnsTmaSpecificCapabilities:tmnsAdapter</v>
      </c>
      <c r="F204" s="15" t="str">
        <f t="shared" si="5"/>
        <v>.31409.3.15</v>
      </c>
      <c r="G204" s="14"/>
      <c r="H204" s="14"/>
      <c r="I204" s="17"/>
      <c r="J204" s="16"/>
      <c r="K204" s="18">
        <v>42314</v>
      </c>
      <c r="L204" s="14"/>
      <c r="M204" s="14"/>
      <c r="N204" s="14"/>
    </row>
    <row r="205" spans="1:14" ht="15.95" customHeight="1" x14ac:dyDescent="0.25">
      <c r="A205" s="14" t="s">
        <v>83</v>
      </c>
      <c r="B205" s="14" t="s">
        <v>388</v>
      </c>
      <c r="C205" s="14" t="s">
        <v>129</v>
      </c>
      <c r="D205" s="14">
        <v>1</v>
      </c>
      <c r="E205" s="15" t="str">
        <f t="shared" ref="E205:E268" si="6">CONCATENATE(VLOOKUP(IF(A205="ts",CONCATENATE(LEFT(C205,FIND("Entry",C205)-1),"Table"),C205),B$2:E$634,4,FALSE),":",IF(A205="T",CONCATENATE(B205,"[]"),B205))</f>
        <v>tmns:tmnsTmaSpecificCapabilities:tmnsAdapter:adapterDeviceTable[]</v>
      </c>
      <c r="F205" s="15" t="str">
        <f t="shared" ref="F205:F268" si="7">CONCATENATE(VLOOKUP(IF(A205="ts",CONCATENATE(LEFT(C205,FIND("Entry",C205)-1),"Table"),C205),B$2:F$634,5,FALSE),IF(A205="ts",".1.","."),D205)</f>
        <v>.31409.3.15.1</v>
      </c>
      <c r="G205" s="14" t="s">
        <v>1074</v>
      </c>
      <c r="H205" s="14" t="s">
        <v>18</v>
      </c>
      <c r="I205" s="20"/>
      <c r="J205" s="16"/>
      <c r="K205" s="18">
        <v>42314</v>
      </c>
      <c r="L205" s="14" t="b">
        <v>0</v>
      </c>
      <c r="M205" s="14" t="b">
        <v>1</v>
      </c>
      <c r="N205" s="14" t="s">
        <v>797</v>
      </c>
    </row>
    <row r="206" spans="1:14" ht="15.95" customHeight="1" x14ac:dyDescent="0.25">
      <c r="A206" s="14" t="s">
        <v>497</v>
      </c>
      <c r="B206" s="14" t="s">
        <v>390</v>
      </c>
      <c r="C206" s="14" t="s">
        <v>389</v>
      </c>
      <c r="D206" s="14">
        <v>1</v>
      </c>
      <c r="E206" s="15" t="str">
        <f t="shared" si="6"/>
        <v>tmns:tmnsTmaSpecificCapabilities:tmnsAdapter:adapterDeviceTable[]:adapterDeviceIndex</v>
      </c>
      <c r="F206" s="15" t="str">
        <f t="shared" si="7"/>
        <v>.31409.3.15.1.1.1</v>
      </c>
      <c r="G206" s="14" t="s">
        <v>26</v>
      </c>
      <c r="H206" s="14" t="s">
        <v>24</v>
      </c>
      <c r="I206" s="20">
        <v>1</v>
      </c>
      <c r="J206" s="16">
        <v>1</v>
      </c>
      <c r="K206" s="18">
        <v>42314</v>
      </c>
      <c r="L206" s="14" t="b">
        <v>0</v>
      </c>
      <c r="M206" s="14" t="b">
        <v>1</v>
      </c>
      <c r="N206" s="14" t="s">
        <v>798</v>
      </c>
    </row>
    <row r="207" spans="1:14" ht="15.95" customHeight="1" x14ac:dyDescent="0.25">
      <c r="A207" s="14" t="s">
        <v>497</v>
      </c>
      <c r="B207" s="14" t="s">
        <v>391</v>
      </c>
      <c r="C207" s="14" t="s">
        <v>389</v>
      </c>
      <c r="D207" s="14">
        <v>2</v>
      </c>
      <c r="E207" s="15" t="str">
        <f t="shared" si="6"/>
        <v>tmns:tmnsTmaSpecificCapabilities:tmnsAdapter:adapterDeviceTable[]:adapterDevicePort</v>
      </c>
      <c r="F207" s="15" t="str">
        <f t="shared" si="7"/>
        <v>.31409.3.15.1.1.2</v>
      </c>
      <c r="G207" s="14" t="s">
        <v>26</v>
      </c>
      <c r="H207" s="14" t="s">
        <v>9</v>
      </c>
      <c r="I207" s="20">
        <v>0</v>
      </c>
      <c r="J207" s="16"/>
      <c r="K207" s="18">
        <v>42314</v>
      </c>
      <c r="L207" s="14" t="b">
        <v>0</v>
      </c>
      <c r="M207" s="14" t="b">
        <v>1</v>
      </c>
      <c r="N207" s="14" t="s">
        <v>799</v>
      </c>
    </row>
    <row r="208" spans="1:14" ht="15.95" customHeight="1" x14ac:dyDescent="0.25">
      <c r="A208" s="14" t="s">
        <v>6</v>
      </c>
      <c r="B208" s="14" t="s">
        <v>386</v>
      </c>
      <c r="C208" s="14" t="s">
        <v>129</v>
      </c>
      <c r="D208" s="14">
        <v>2</v>
      </c>
      <c r="E208" s="15" t="str">
        <f t="shared" si="6"/>
        <v>tmns:tmnsTmaSpecificCapabilities:tmnsAdapter:adapterRegisterDevice</v>
      </c>
      <c r="F208" s="15" t="str">
        <f t="shared" si="7"/>
        <v>.31409.3.15.2</v>
      </c>
      <c r="G208" s="14" t="s">
        <v>26</v>
      </c>
      <c r="H208" s="14" t="s">
        <v>9</v>
      </c>
      <c r="I208" s="20">
        <v>0</v>
      </c>
      <c r="J208" s="16"/>
      <c r="K208" s="18">
        <v>42314</v>
      </c>
      <c r="L208" s="14" t="b">
        <v>0</v>
      </c>
      <c r="M208" s="14" t="b">
        <v>1</v>
      </c>
      <c r="N208" s="14" t="s">
        <v>800</v>
      </c>
    </row>
    <row r="209" spans="1:14" ht="15.95" customHeight="1" x14ac:dyDescent="0.25">
      <c r="A209" s="14" t="s">
        <v>6</v>
      </c>
      <c r="B209" s="14" t="s">
        <v>387</v>
      </c>
      <c r="C209" s="14" t="s">
        <v>129</v>
      </c>
      <c r="D209" s="14">
        <v>3</v>
      </c>
      <c r="E209" s="15" t="str">
        <f t="shared" si="6"/>
        <v>tmns:tmnsTmaSpecificCapabilities:tmnsAdapter:adapterDeregisterDevice</v>
      </c>
      <c r="F209" s="15" t="str">
        <f t="shared" si="7"/>
        <v>.31409.3.15.3</v>
      </c>
      <c r="G209" s="14" t="s">
        <v>26</v>
      </c>
      <c r="H209" s="14" t="s">
        <v>9</v>
      </c>
      <c r="I209" s="20">
        <v>0</v>
      </c>
      <c r="J209" s="16"/>
      <c r="K209" s="18">
        <v>42314</v>
      </c>
      <c r="L209" s="14" t="b">
        <v>0</v>
      </c>
      <c r="M209" s="14" t="b">
        <v>1</v>
      </c>
      <c r="N209" s="14" t="s">
        <v>801</v>
      </c>
    </row>
    <row r="210" spans="1:14" ht="15.95" customHeight="1" x14ac:dyDescent="0.25">
      <c r="A210" s="14" t="s">
        <v>27</v>
      </c>
      <c r="B210" s="14" t="s">
        <v>130</v>
      </c>
      <c r="C210" s="14" t="s">
        <v>119</v>
      </c>
      <c r="D210" s="14">
        <v>16</v>
      </c>
      <c r="E210" s="15" t="str">
        <f t="shared" si="6"/>
        <v>tmns:tmnsTmaSpecificCapabilities:tmnsRCDataSource</v>
      </c>
      <c r="F210" s="15" t="str">
        <f t="shared" si="7"/>
        <v>.31409.3.16</v>
      </c>
      <c r="G210" s="14"/>
      <c r="H210" s="14"/>
      <c r="I210" s="17"/>
      <c r="J210" s="16"/>
      <c r="K210" s="18">
        <v>42314</v>
      </c>
      <c r="L210" s="14"/>
      <c r="M210" s="14"/>
      <c r="N210" s="14"/>
    </row>
    <row r="211" spans="1:14" ht="15.95" customHeight="1" x14ac:dyDescent="0.25">
      <c r="A211" s="14" t="s">
        <v>6</v>
      </c>
      <c r="B211" s="14" t="s">
        <v>392</v>
      </c>
      <c r="C211" s="14" t="s">
        <v>130</v>
      </c>
      <c r="D211" s="14">
        <v>1</v>
      </c>
      <c r="E211" s="15" t="str">
        <f t="shared" si="6"/>
        <v>tmns:tmnsTmaSpecificCapabilities:tmnsRCDataSource:activeRCDataSourceSessions</v>
      </c>
      <c r="F211" s="15" t="str">
        <f t="shared" si="7"/>
        <v>.31409.3.16.1</v>
      </c>
      <c r="G211" s="14" t="s">
        <v>26</v>
      </c>
      <c r="H211" s="14" t="s">
        <v>24</v>
      </c>
      <c r="I211" s="20">
        <v>0</v>
      </c>
      <c r="J211" s="16"/>
      <c r="K211" s="18">
        <v>42314</v>
      </c>
      <c r="L211" s="14" t="b">
        <v>0</v>
      </c>
      <c r="M211" s="14" t="b">
        <v>1</v>
      </c>
      <c r="N211" s="14" t="s">
        <v>802</v>
      </c>
    </row>
    <row r="212" spans="1:14" ht="15.95" customHeight="1" x14ac:dyDescent="0.25">
      <c r="A212" s="14" t="s">
        <v>83</v>
      </c>
      <c r="B212" s="14" t="s">
        <v>393</v>
      </c>
      <c r="C212" s="14" t="s">
        <v>130</v>
      </c>
      <c r="D212" s="14">
        <v>2</v>
      </c>
      <c r="E212" s="15" t="str">
        <f t="shared" si="6"/>
        <v>tmns:tmnsTmaSpecificCapabilities:tmnsRCDataSource:rcDataSourceSessionTable[]</v>
      </c>
      <c r="F212" s="15" t="str">
        <f t="shared" si="7"/>
        <v>.31409.3.16.2</v>
      </c>
      <c r="G212" s="14" t="s">
        <v>1075</v>
      </c>
      <c r="H212" s="14" t="s">
        <v>18</v>
      </c>
      <c r="I212" s="20"/>
      <c r="J212" s="16"/>
      <c r="K212" s="18">
        <v>42314</v>
      </c>
      <c r="L212" s="14" t="b">
        <v>0</v>
      </c>
      <c r="M212" s="14" t="b">
        <v>1</v>
      </c>
      <c r="N212" s="14" t="s">
        <v>803</v>
      </c>
    </row>
    <row r="213" spans="1:14" ht="15.95" customHeight="1" x14ac:dyDescent="0.25">
      <c r="A213" s="14" t="s">
        <v>497</v>
      </c>
      <c r="B213" s="14" t="s">
        <v>395</v>
      </c>
      <c r="C213" s="14" t="s">
        <v>394</v>
      </c>
      <c r="D213" s="14">
        <v>1</v>
      </c>
      <c r="E213" s="15" t="str">
        <f t="shared" si="6"/>
        <v>tmns:tmnsTmaSpecificCapabilities:tmnsRCDataSource:rcDataSourceSessionTable[]:rcDataSourceSessionIndex</v>
      </c>
      <c r="F213" s="15" t="str">
        <f t="shared" si="7"/>
        <v>.31409.3.16.2.1.1</v>
      </c>
      <c r="G213" s="14" t="s">
        <v>26</v>
      </c>
      <c r="H213" s="14" t="s">
        <v>18</v>
      </c>
      <c r="I213" s="20">
        <v>1</v>
      </c>
      <c r="J213" s="16">
        <v>1</v>
      </c>
      <c r="K213" s="18">
        <v>42314</v>
      </c>
      <c r="L213" s="14" t="b">
        <v>0</v>
      </c>
      <c r="M213" s="14" t="b">
        <v>1</v>
      </c>
      <c r="N213" s="14" t="s">
        <v>804</v>
      </c>
    </row>
    <row r="214" spans="1:14" ht="15.95" customHeight="1" x14ac:dyDescent="0.25">
      <c r="A214" s="14" t="s">
        <v>497</v>
      </c>
      <c r="B214" s="14" t="s">
        <v>396</v>
      </c>
      <c r="C214" s="14" t="s">
        <v>394</v>
      </c>
      <c r="D214" s="14">
        <v>2</v>
      </c>
      <c r="E214" s="15" t="str">
        <f t="shared" si="6"/>
        <v>tmns:tmnsTmaSpecificCapabilities:tmnsRCDataSource:rcDataSourceSessionTable[]:rcDataSourceSessionID</v>
      </c>
      <c r="F214" s="15" t="str">
        <f t="shared" si="7"/>
        <v>.31409.3.16.2.1.2</v>
      </c>
      <c r="G214" s="14" t="s">
        <v>11</v>
      </c>
      <c r="H214" s="14" t="s">
        <v>24</v>
      </c>
      <c r="I214" s="20" t="s">
        <v>10</v>
      </c>
      <c r="J214" s="16"/>
      <c r="K214" s="18">
        <v>42314</v>
      </c>
      <c r="L214" s="14" t="b">
        <v>0</v>
      </c>
      <c r="M214" s="14" t="b">
        <v>1</v>
      </c>
      <c r="N214" s="14" t="s">
        <v>805</v>
      </c>
    </row>
    <row r="215" spans="1:14" ht="15.95" customHeight="1" x14ac:dyDescent="0.25">
      <c r="A215" s="14" t="s">
        <v>497</v>
      </c>
      <c r="B215" s="14" t="s">
        <v>397</v>
      </c>
      <c r="C215" s="14" t="s">
        <v>394</v>
      </c>
      <c r="D215" s="14">
        <v>3</v>
      </c>
      <c r="E215" s="15" t="str">
        <f t="shared" si="6"/>
        <v>tmns:tmnsTmaSpecificCapabilities:tmnsRCDataSource:rcDataSourceSessionTable[]:rcDataSourceSessionDestinationIP</v>
      </c>
      <c r="F215" s="15" t="str">
        <f t="shared" si="7"/>
        <v>.31409.3.16.2.1.3</v>
      </c>
      <c r="G215" s="14" t="s">
        <v>197</v>
      </c>
      <c r="H215" s="14" t="s">
        <v>24</v>
      </c>
      <c r="I215" s="20"/>
      <c r="J215" s="16"/>
      <c r="K215" s="18">
        <v>42314</v>
      </c>
      <c r="L215" s="14" t="b">
        <v>0</v>
      </c>
      <c r="M215" s="14" t="b">
        <v>1</v>
      </c>
      <c r="N215" s="14" t="s">
        <v>806</v>
      </c>
    </row>
    <row r="216" spans="1:14" ht="15.95" customHeight="1" x14ac:dyDescent="0.25">
      <c r="A216" s="14" t="s">
        <v>497</v>
      </c>
      <c r="B216" s="14" t="s">
        <v>398</v>
      </c>
      <c r="C216" s="14" t="s">
        <v>394</v>
      </c>
      <c r="D216" s="14">
        <v>4</v>
      </c>
      <c r="E216" s="15" t="str">
        <f t="shared" si="6"/>
        <v>tmns:tmnsTmaSpecificCapabilities:tmnsRCDataSource:rcDataSourceSessionTable[]:rcDataSourceSessionURI</v>
      </c>
      <c r="F216" s="15" t="str">
        <f t="shared" si="7"/>
        <v>.31409.3.16.2.1.4</v>
      </c>
      <c r="G216" s="14" t="s">
        <v>11</v>
      </c>
      <c r="H216" s="14" t="s">
        <v>24</v>
      </c>
      <c r="I216" s="20" t="s">
        <v>10</v>
      </c>
      <c r="J216" s="16"/>
      <c r="K216" s="18">
        <v>42314</v>
      </c>
      <c r="L216" s="14" t="b">
        <v>0</v>
      </c>
      <c r="M216" s="14" t="b">
        <v>1</v>
      </c>
      <c r="N216" s="14" t="s">
        <v>807</v>
      </c>
    </row>
    <row r="217" spans="1:14" ht="15.95" customHeight="1" x14ac:dyDescent="0.25">
      <c r="A217" s="14" t="s">
        <v>497</v>
      </c>
      <c r="B217" s="14" t="s">
        <v>399</v>
      </c>
      <c r="C217" s="14" t="s">
        <v>394</v>
      </c>
      <c r="D217" s="14">
        <v>5</v>
      </c>
      <c r="E217" s="15" t="str">
        <f t="shared" si="6"/>
        <v>tmns:tmnsTmaSpecificCapabilities:tmnsRCDataSource:rcDataSourceSessionTable[]:rcDataSourceSessionTmNSDataMessagesSent</v>
      </c>
      <c r="F217" s="15" t="str">
        <f t="shared" si="7"/>
        <v>.31409.3.16.2.1.5</v>
      </c>
      <c r="G217" s="14" t="s">
        <v>282</v>
      </c>
      <c r="H217" s="14" t="s">
        <v>24</v>
      </c>
      <c r="I217" s="20"/>
      <c r="J217" s="16"/>
      <c r="K217" s="18">
        <v>42314</v>
      </c>
      <c r="L217" s="14" t="b">
        <v>0</v>
      </c>
      <c r="M217" s="14" t="b">
        <v>1</v>
      </c>
      <c r="N217" s="14" t="s">
        <v>808</v>
      </c>
    </row>
    <row r="218" spans="1:14" ht="15.95" customHeight="1" x14ac:dyDescent="0.25">
      <c r="A218" s="14" t="s">
        <v>497</v>
      </c>
      <c r="B218" s="14" t="s">
        <v>400</v>
      </c>
      <c r="C218" s="14" t="s">
        <v>394</v>
      </c>
      <c r="D218" s="14">
        <v>6</v>
      </c>
      <c r="E218" s="15" t="str">
        <f t="shared" si="6"/>
        <v>tmns:tmnsTmaSpecificCapabilities:tmnsRCDataSource:rcDataSourceSessionTable[]:rcDataSourceSessionBytesSent</v>
      </c>
      <c r="F218" s="15" t="str">
        <f t="shared" si="7"/>
        <v>.31409.3.16.2.1.6</v>
      </c>
      <c r="G218" s="14" t="s">
        <v>282</v>
      </c>
      <c r="H218" s="14" t="s">
        <v>24</v>
      </c>
      <c r="I218" s="20"/>
      <c r="J218" s="16"/>
      <c r="K218" s="18">
        <v>42314</v>
      </c>
      <c r="L218" s="14" t="b">
        <v>0</v>
      </c>
      <c r="M218" s="14" t="b">
        <v>1</v>
      </c>
      <c r="N218" s="14" t="s">
        <v>809</v>
      </c>
    </row>
    <row r="219" spans="1:14" ht="15.95" customHeight="1" x14ac:dyDescent="0.25">
      <c r="A219" s="14" t="s">
        <v>497</v>
      </c>
      <c r="B219" s="14" t="s">
        <v>401</v>
      </c>
      <c r="C219" s="14" t="s">
        <v>394</v>
      </c>
      <c r="D219" s="14">
        <v>7</v>
      </c>
      <c r="E219" s="15" t="str">
        <f t="shared" si="6"/>
        <v>tmns:tmnsTmaSpecificCapabilities:tmnsRCDataSource:rcDataSourceSessionTable[]:rcDataSourceSessionDSCP</v>
      </c>
      <c r="F219" s="15" t="str">
        <f t="shared" si="7"/>
        <v>.31409.3.16.2.1.7</v>
      </c>
      <c r="G219" s="14" t="s">
        <v>26</v>
      </c>
      <c r="H219" s="14" t="s">
        <v>24</v>
      </c>
      <c r="I219" s="20"/>
      <c r="J219" s="16"/>
      <c r="K219" s="18">
        <v>42314</v>
      </c>
      <c r="L219" s="14" t="b">
        <v>0</v>
      </c>
      <c r="M219" s="14" t="b">
        <v>1</v>
      </c>
      <c r="N219" s="14" t="s">
        <v>810</v>
      </c>
    </row>
    <row r="220" spans="1:14" ht="15.95" customHeight="1" x14ac:dyDescent="0.25">
      <c r="A220" s="14" t="s">
        <v>27</v>
      </c>
      <c r="B220" s="14" t="s">
        <v>131</v>
      </c>
      <c r="C220" s="14" t="s">
        <v>119</v>
      </c>
      <c r="D220" s="14">
        <v>17</v>
      </c>
      <c r="E220" s="15" t="str">
        <f t="shared" si="6"/>
        <v>tmns:tmnsTmaSpecificCapabilities:tmnsLTCDataSource</v>
      </c>
      <c r="F220" s="15" t="str">
        <f t="shared" si="7"/>
        <v>.31409.3.17</v>
      </c>
      <c r="G220" s="14"/>
      <c r="H220" s="14"/>
      <c r="I220" s="17"/>
      <c r="J220" s="16"/>
      <c r="K220" s="18">
        <v>42314</v>
      </c>
      <c r="L220" s="14"/>
      <c r="M220" s="14"/>
      <c r="N220" s="14"/>
    </row>
    <row r="221" spans="1:14" ht="15.95" customHeight="1" x14ac:dyDescent="0.25">
      <c r="A221" s="14" t="s">
        <v>6</v>
      </c>
      <c r="B221" s="14" t="s">
        <v>182</v>
      </c>
      <c r="C221" s="14" t="s">
        <v>131</v>
      </c>
      <c r="D221" s="14">
        <v>1</v>
      </c>
      <c r="E221" s="15" t="str">
        <f t="shared" si="6"/>
        <v>tmns:tmnsTmaSpecificCapabilities:tmnsLTCDataSource:txEnable</v>
      </c>
      <c r="F221" s="15" t="str">
        <f t="shared" si="7"/>
        <v>.31409.3.17.1</v>
      </c>
      <c r="G221" s="16" t="s">
        <v>1076</v>
      </c>
      <c r="H221" s="14" t="s">
        <v>9</v>
      </c>
      <c r="I221" s="20" t="s">
        <v>1077</v>
      </c>
      <c r="J221" s="16"/>
      <c r="K221" s="18">
        <v>42314</v>
      </c>
      <c r="L221" s="14" t="b">
        <v>1</v>
      </c>
      <c r="M221" s="14" t="b">
        <v>1</v>
      </c>
      <c r="N221" s="14" t="s">
        <v>811</v>
      </c>
    </row>
    <row r="222" spans="1:14" ht="15.95" customHeight="1" x14ac:dyDescent="0.25">
      <c r="A222" s="14" t="s">
        <v>6</v>
      </c>
      <c r="B222" s="14" t="s">
        <v>183</v>
      </c>
      <c r="C222" s="14" t="s">
        <v>131</v>
      </c>
      <c r="D222" s="14">
        <v>2</v>
      </c>
      <c r="E222" s="15" t="str">
        <f t="shared" si="6"/>
        <v>tmns:tmnsTmaSpecificCapabilities:tmnsLTCDataSource:txMode</v>
      </c>
      <c r="F222" s="15" t="str">
        <f t="shared" si="7"/>
        <v>.31409.3.17.2</v>
      </c>
      <c r="G222" s="16" t="s">
        <v>1070</v>
      </c>
      <c r="H222" s="14" t="s">
        <v>9</v>
      </c>
      <c r="I222" s="20" t="s">
        <v>1071</v>
      </c>
      <c r="J222" s="16"/>
      <c r="K222" s="18">
        <v>42314</v>
      </c>
      <c r="L222" s="14" t="b">
        <v>1</v>
      </c>
      <c r="M222" s="14" t="b">
        <v>1</v>
      </c>
      <c r="N222" s="14" t="s">
        <v>812</v>
      </c>
    </row>
    <row r="223" spans="1:14" ht="15.95" customHeight="1" x14ac:dyDescent="0.25">
      <c r="A223" s="14" t="s">
        <v>83</v>
      </c>
      <c r="B223" s="14" t="s">
        <v>184</v>
      </c>
      <c r="C223" s="14" t="s">
        <v>131</v>
      </c>
      <c r="D223" s="14">
        <v>3</v>
      </c>
      <c r="E223" s="15" t="str">
        <f t="shared" si="6"/>
        <v>tmns:tmnsTmaSpecificCapabilities:tmnsLTCDataSource:bytesSentTable[]</v>
      </c>
      <c r="F223" s="15" t="str">
        <f t="shared" si="7"/>
        <v>.31409.3.17.3</v>
      </c>
      <c r="G223" s="14" t="s">
        <v>1078</v>
      </c>
      <c r="H223" s="14" t="s">
        <v>18</v>
      </c>
      <c r="I223" s="20"/>
      <c r="J223" s="16"/>
      <c r="K223" s="18">
        <v>42314</v>
      </c>
      <c r="L223" s="14" t="b">
        <v>0</v>
      </c>
      <c r="M223" s="14" t="b">
        <v>1</v>
      </c>
      <c r="N223" s="14" t="s">
        <v>813</v>
      </c>
    </row>
    <row r="224" spans="1:14" ht="15.95" customHeight="1" x14ac:dyDescent="0.25">
      <c r="A224" s="14" t="s">
        <v>497</v>
      </c>
      <c r="B224" s="14" t="s">
        <v>186</v>
      </c>
      <c r="C224" s="14" t="s">
        <v>192</v>
      </c>
      <c r="D224" s="14">
        <v>1</v>
      </c>
      <c r="E224" s="15" t="str">
        <f t="shared" si="6"/>
        <v>tmns:tmnsTmaSpecificCapabilities:tmnsLTCDataSource:bytesSentTable[]:bytesSentDestAddress</v>
      </c>
      <c r="F224" s="15" t="str">
        <f t="shared" si="7"/>
        <v>.31409.3.17.3.1.1</v>
      </c>
      <c r="G224" s="14" t="s">
        <v>197</v>
      </c>
      <c r="H224" s="14" t="s">
        <v>24</v>
      </c>
      <c r="I224" s="20"/>
      <c r="J224" s="16">
        <v>1</v>
      </c>
      <c r="K224" s="18">
        <v>42314</v>
      </c>
      <c r="L224" s="14" t="b">
        <v>0</v>
      </c>
      <c r="M224" s="14" t="b">
        <v>1</v>
      </c>
      <c r="N224" s="14" t="s">
        <v>815</v>
      </c>
    </row>
    <row r="225" spans="1:14" ht="15.95" customHeight="1" x14ac:dyDescent="0.25">
      <c r="A225" s="14" t="s">
        <v>497</v>
      </c>
      <c r="B225" s="14" t="s">
        <v>187</v>
      </c>
      <c r="C225" s="14" t="s">
        <v>192</v>
      </c>
      <c r="D225" s="14">
        <v>2</v>
      </c>
      <c r="E225" s="15" t="str">
        <f t="shared" si="6"/>
        <v>tmns:tmnsTmaSpecificCapabilities:tmnsLTCDataSource:bytesSentTable[]:bytesSentMDID</v>
      </c>
      <c r="F225" s="15" t="str">
        <f t="shared" si="7"/>
        <v>.31409.3.17.3.1.2</v>
      </c>
      <c r="G225" s="14" t="s">
        <v>26</v>
      </c>
      <c r="H225" s="14" t="s">
        <v>24</v>
      </c>
      <c r="I225" s="20"/>
      <c r="J225" s="16">
        <v>2</v>
      </c>
      <c r="K225" s="18">
        <v>42314</v>
      </c>
      <c r="L225" s="14" t="b">
        <v>0</v>
      </c>
      <c r="M225" s="14" t="b">
        <v>1</v>
      </c>
      <c r="N225" s="14" t="s">
        <v>814</v>
      </c>
    </row>
    <row r="226" spans="1:14" ht="15.95" customHeight="1" x14ac:dyDescent="0.25">
      <c r="A226" s="14" t="s">
        <v>497</v>
      </c>
      <c r="B226" s="14" t="s">
        <v>188</v>
      </c>
      <c r="C226" s="14" t="s">
        <v>192</v>
      </c>
      <c r="D226" s="14">
        <v>3</v>
      </c>
      <c r="E226" s="15" t="str">
        <f t="shared" si="6"/>
        <v>tmns:tmnsTmaSpecificCapabilities:tmnsLTCDataSource:bytesSentTable[]:bytesSent</v>
      </c>
      <c r="F226" s="15" t="str">
        <f t="shared" si="7"/>
        <v>.31409.3.17.3.1.3</v>
      </c>
      <c r="G226" s="14" t="s">
        <v>282</v>
      </c>
      <c r="H226" s="14" t="s">
        <v>24</v>
      </c>
      <c r="I226" s="20"/>
      <c r="J226" s="16"/>
      <c r="K226" s="18">
        <v>42314</v>
      </c>
      <c r="L226" s="14" t="b">
        <v>0</v>
      </c>
      <c r="M226" s="14" t="b">
        <v>1</v>
      </c>
      <c r="N226" s="14" t="s">
        <v>816</v>
      </c>
    </row>
    <row r="227" spans="1:14" ht="15.95" customHeight="1" x14ac:dyDescent="0.25">
      <c r="A227" s="14" t="s">
        <v>83</v>
      </c>
      <c r="B227" s="14" t="s">
        <v>185</v>
      </c>
      <c r="C227" s="14" t="s">
        <v>131</v>
      </c>
      <c r="D227" s="14">
        <v>4</v>
      </c>
      <c r="E227" s="15" t="str">
        <f t="shared" si="6"/>
        <v>tmns:tmnsTmaSpecificCapabilities:tmnsLTCDataSource:tmnsDataMessagesSentTable[]</v>
      </c>
      <c r="F227" s="15" t="str">
        <f t="shared" si="7"/>
        <v>.31409.3.17.4</v>
      </c>
      <c r="G227" s="14" t="s">
        <v>1079</v>
      </c>
      <c r="H227" s="14" t="s">
        <v>18</v>
      </c>
      <c r="I227" s="20"/>
      <c r="J227" s="16"/>
      <c r="K227" s="18">
        <v>42314</v>
      </c>
      <c r="L227" s="14" t="b">
        <v>0</v>
      </c>
      <c r="M227" s="14" t="b">
        <v>1</v>
      </c>
      <c r="N227" s="14" t="s">
        <v>817</v>
      </c>
    </row>
    <row r="228" spans="1:14" ht="15.95" customHeight="1" x14ac:dyDescent="0.25">
      <c r="A228" s="14" t="s">
        <v>497</v>
      </c>
      <c r="B228" s="14" t="s">
        <v>189</v>
      </c>
      <c r="C228" s="14" t="s">
        <v>193</v>
      </c>
      <c r="D228" s="14">
        <v>1</v>
      </c>
      <c r="E228" s="15" t="str">
        <f t="shared" si="6"/>
        <v>tmns:tmnsTmaSpecificCapabilities:tmnsLTCDataSource:tmnsDataMessagesSentTable[]:tmnsDataMessagesSentDestAddress</v>
      </c>
      <c r="F228" s="15" t="str">
        <f t="shared" si="7"/>
        <v>.31409.3.17.4.1.1</v>
      </c>
      <c r="G228" s="14" t="s">
        <v>197</v>
      </c>
      <c r="H228" s="14" t="s">
        <v>24</v>
      </c>
      <c r="I228" s="20"/>
      <c r="J228" s="16">
        <v>1</v>
      </c>
      <c r="K228" s="18">
        <v>42314</v>
      </c>
      <c r="L228" s="14" t="b">
        <v>0</v>
      </c>
      <c r="M228" s="14" t="b">
        <v>1</v>
      </c>
      <c r="N228" s="14" t="s">
        <v>819</v>
      </c>
    </row>
    <row r="229" spans="1:14" ht="15.95" customHeight="1" x14ac:dyDescent="0.25">
      <c r="A229" s="14" t="s">
        <v>497</v>
      </c>
      <c r="B229" s="14" t="s">
        <v>190</v>
      </c>
      <c r="C229" s="14" t="s">
        <v>193</v>
      </c>
      <c r="D229" s="14">
        <v>2</v>
      </c>
      <c r="E229" s="15" t="str">
        <f t="shared" si="6"/>
        <v>tmns:tmnsTmaSpecificCapabilities:tmnsLTCDataSource:tmnsDataMessagesSentTable[]:tmnsDataMessagesSentMDID</v>
      </c>
      <c r="F229" s="15" t="str">
        <f t="shared" si="7"/>
        <v>.31409.3.17.4.1.2</v>
      </c>
      <c r="G229" s="14" t="s">
        <v>26</v>
      </c>
      <c r="H229" s="14" t="s">
        <v>24</v>
      </c>
      <c r="I229" s="20"/>
      <c r="J229" s="16">
        <v>2</v>
      </c>
      <c r="K229" s="18">
        <v>42314</v>
      </c>
      <c r="L229" s="14" t="b">
        <v>0</v>
      </c>
      <c r="M229" s="14" t="b">
        <v>1</v>
      </c>
      <c r="N229" s="14" t="s">
        <v>818</v>
      </c>
    </row>
    <row r="230" spans="1:14" ht="15.95" customHeight="1" x14ac:dyDescent="0.25">
      <c r="A230" s="14" t="s">
        <v>497</v>
      </c>
      <c r="B230" s="14" t="s">
        <v>191</v>
      </c>
      <c r="C230" s="14" t="s">
        <v>193</v>
      </c>
      <c r="D230" s="14">
        <v>3</v>
      </c>
      <c r="E230" s="15" t="str">
        <f t="shared" si="6"/>
        <v>tmns:tmnsTmaSpecificCapabilities:tmnsLTCDataSource:tmnsDataMessagesSentTable[]:tmnsDataMessagesSent</v>
      </c>
      <c r="F230" s="15" t="str">
        <f t="shared" si="7"/>
        <v>.31409.3.17.4.1.3</v>
      </c>
      <c r="G230" s="14" t="s">
        <v>282</v>
      </c>
      <c r="H230" s="14" t="s">
        <v>24</v>
      </c>
      <c r="I230" s="20"/>
      <c r="J230" s="16"/>
      <c r="K230" s="18">
        <v>42314</v>
      </c>
      <c r="L230" s="14" t="b">
        <v>0</v>
      </c>
      <c r="M230" s="14" t="b">
        <v>1</v>
      </c>
      <c r="N230" s="14" t="s">
        <v>820</v>
      </c>
    </row>
    <row r="231" spans="1:14" ht="15.95" customHeight="1" x14ac:dyDescent="0.25">
      <c r="A231" s="14" t="s">
        <v>27</v>
      </c>
      <c r="B231" s="14" t="s">
        <v>132</v>
      </c>
      <c r="C231" s="14" t="s">
        <v>119</v>
      </c>
      <c r="D231" s="14">
        <v>18</v>
      </c>
      <c r="E231" s="15" t="str">
        <f t="shared" si="6"/>
        <v>tmns:tmnsTmaSpecificCapabilities:tmnsLTCDataSink</v>
      </c>
      <c r="F231" s="15" t="str">
        <f t="shared" si="7"/>
        <v>.31409.3.18</v>
      </c>
      <c r="G231" s="14"/>
      <c r="H231" s="14"/>
      <c r="I231" s="17"/>
      <c r="J231" s="16"/>
      <c r="K231" s="18">
        <v>42314</v>
      </c>
      <c r="L231" s="14"/>
      <c r="M231" s="14"/>
      <c r="N231" s="14"/>
    </row>
    <row r="232" spans="1:14" ht="15.95" customHeight="1" x14ac:dyDescent="0.25">
      <c r="A232" s="14" t="s">
        <v>83</v>
      </c>
      <c r="B232" s="14" t="s">
        <v>402</v>
      </c>
      <c r="C232" s="14" t="s">
        <v>132</v>
      </c>
      <c r="D232" s="14">
        <v>1</v>
      </c>
      <c r="E232" s="15" t="str">
        <f t="shared" si="6"/>
        <v>tmns:tmnsTmaSpecificCapabilities:tmnsLTCDataSink:bytesReceivedTable[]</v>
      </c>
      <c r="F232" s="15" t="str">
        <f t="shared" si="7"/>
        <v>.31409.3.18.1</v>
      </c>
      <c r="G232" s="14" t="s">
        <v>1080</v>
      </c>
      <c r="H232" s="14" t="s">
        <v>18</v>
      </c>
      <c r="I232" s="20"/>
      <c r="J232" s="16"/>
      <c r="K232" s="18">
        <v>42314</v>
      </c>
      <c r="L232" s="14" t="b">
        <v>0</v>
      </c>
      <c r="M232" s="14" t="b">
        <v>1</v>
      </c>
      <c r="N232" s="14" t="s">
        <v>821</v>
      </c>
    </row>
    <row r="233" spans="1:14" ht="15.95" customHeight="1" x14ac:dyDescent="0.25">
      <c r="A233" s="14" t="s">
        <v>497</v>
      </c>
      <c r="B233" s="14" t="s">
        <v>408</v>
      </c>
      <c r="C233" s="14" t="s">
        <v>405</v>
      </c>
      <c r="D233" s="14">
        <v>1</v>
      </c>
      <c r="E233" s="15" t="str">
        <f t="shared" si="6"/>
        <v>tmns:tmnsTmaSpecificCapabilities:tmnsLTCDataSink:bytesReceivedTable[]:bytesReceivedDestAddress</v>
      </c>
      <c r="F233" s="15" t="str">
        <f t="shared" si="7"/>
        <v>.31409.3.18.1.1.1</v>
      </c>
      <c r="G233" s="14" t="s">
        <v>197</v>
      </c>
      <c r="H233" s="14" t="s">
        <v>24</v>
      </c>
      <c r="I233" s="20"/>
      <c r="J233" s="16">
        <v>1</v>
      </c>
      <c r="K233" s="18">
        <v>42314</v>
      </c>
      <c r="L233" s="14" t="b">
        <v>0</v>
      </c>
      <c r="M233" s="14" t="b">
        <v>1</v>
      </c>
      <c r="N233" s="14" t="s">
        <v>822</v>
      </c>
    </row>
    <row r="234" spans="1:14" ht="15.95" customHeight="1" x14ac:dyDescent="0.25">
      <c r="A234" s="14" t="s">
        <v>497</v>
      </c>
      <c r="B234" s="14" t="s">
        <v>409</v>
      </c>
      <c r="C234" s="14" t="s">
        <v>405</v>
      </c>
      <c r="D234" s="14">
        <v>2</v>
      </c>
      <c r="E234" s="15" t="str">
        <f t="shared" si="6"/>
        <v>tmns:tmnsTmaSpecificCapabilities:tmnsLTCDataSink:bytesReceivedTable[]:bytesReceivedMDID</v>
      </c>
      <c r="F234" s="15" t="str">
        <f t="shared" si="7"/>
        <v>.31409.3.18.1.1.2</v>
      </c>
      <c r="G234" s="14" t="s">
        <v>26</v>
      </c>
      <c r="H234" s="14" t="s">
        <v>24</v>
      </c>
      <c r="I234" s="20"/>
      <c r="J234" s="16">
        <v>2</v>
      </c>
      <c r="K234" s="18">
        <v>42314</v>
      </c>
      <c r="L234" s="14" t="b">
        <v>0</v>
      </c>
      <c r="M234" s="14" t="b">
        <v>1</v>
      </c>
      <c r="N234" s="14" t="s">
        <v>823</v>
      </c>
    </row>
    <row r="235" spans="1:14" ht="15.95" customHeight="1" x14ac:dyDescent="0.25">
      <c r="A235" s="14" t="s">
        <v>497</v>
      </c>
      <c r="B235" s="14" t="s">
        <v>410</v>
      </c>
      <c r="C235" s="14" t="s">
        <v>405</v>
      </c>
      <c r="D235" s="14">
        <v>3</v>
      </c>
      <c r="E235" s="15" t="str">
        <f t="shared" si="6"/>
        <v>tmns:tmnsTmaSpecificCapabilities:tmnsLTCDataSink:bytesReceivedTable[]:bytesReceived</v>
      </c>
      <c r="F235" s="15" t="str">
        <f t="shared" si="7"/>
        <v>.31409.3.18.1.1.3</v>
      </c>
      <c r="G235" s="14" t="s">
        <v>282</v>
      </c>
      <c r="H235" s="14" t="s">
        <v>24</v>
      </c>
      <c r="I235" s="20"/>
      <c r="J235" s="16"/>
      <c r="K235" s="18">
        <v>42314</v>
      </c>
      <c r="L235" s="14" t="b">
        <v>0</v>
      </c>
      <c r="M235" s="14" t="b">
        <v>1</v>
      </c>
      <c r="N235" s="14" t="s">
        <v>824</v>
      </c>
    </row>
    <row r="236" spans="1:14" ht="15.95" customHeight="1" x14ac:dyDescent="0.25">
      <c r="A236" s="14" t="s">
        <v>83</v>
      </c>
      <c r="B236" s="14" t="s">
        <v>404</v>
      </c>
      <c r="C236" s="14" t="s">
        <v>132</v>
      </c>
      <c r="D236" s="14">
        <v>2</v>
      </c>
      <c r="E236" s="15" t="str">
        <f t="shared" si="6"/>
        <v>tmns:tmnsTmaSpecificCapabilities:tmnsLTCDataSink:tmnsDataMessagesReceivedTable[]</v>
      </c>
      <c r="F236" s="15" t="str">
        <f t="shared" si="7"/>
        <v>.31409.3.18.2</v>
      </c>
      <c r="G236" s="14" t="s">
        <v>1081</v>
      </c>
      <c r="H236" s="14" t="s">
        <v>18</v>
      </c>
      <c r="I236" s="20"/>
      <c r="J236" s="16"/>
      <c r="K236" s="18">
        <v>42314</v>
      </c>
      <c r="L236" s="14" t="b">
        <v>0</v>
      </c>
      <c r="M236" s="14" t="b">
        <v>1</v>
      </c>
      <c r="N236" s="14" t="s">
        <v>825</v>
      </c>
    </row>
    <row r="237" spans="1:14" ht="15.95" customHeight="1" x14ac:dyDescent="0.25">
      <c r="A237" s="14" t="s">
        <v>497</v>
      </c>
      <c r="B237" s="14" t="s">
        <v>411</v>
      </c>
      <c r="C237" s="14" t="s">
        <v>406</v>
      </c>
      <c r="D237" s="14">
        <v>1</v>
      </c>
      <c r="E237" s="15" t="str">
        <f t="shared" si="6"/>
        <v>tmns:tmnsTmaSpecificCapabilities:tmnsLTCDataSink:tmnsDataMessagesReceivedTable[]:tmnsDataMessagesReceivedDestAddress</v>
      </c>
      <c r="F237" s="15" t="str">
        <f t="shared" si="7"/>
        <v>.31409.3.18.2.1.1</v>
      </c>
      <c r="G237" s="14" t="s">
        <v>197</v>
      </c>
      <c r="H237" s="14" t="s">
        <v>24</v>
      </c>
      <c r="I237" s="20"/>
      <c r="J237" s="16">
        <v>1</v>
      </c>
      <c r="K237" s="18">
        <v>42314</v>
      </c>
      <c r="L237" s="14" t="b">
        <v>0</v>
      </c>
      <c r="M237" s="14" t="b">
        <v>1</v>
      </c>
      <c r="N237" s="14" t="s">
        <v>828</v>
      </c>
    </row>
    <row r="238" spans="1:14" ht="15.95" customHeight="1" x14ac:dyDescent="0.25">
      <c r="A238" s="14" t="s">
        <v>497</v>
      </c>
      <c r="B238" s="14" t="s">
        <v>412</v>
      </c>
      <c r="C238" s="14" t="s">
        <v>406</v>
      </c>
      <c r="D238" s="14">
        <v>2</v>
      </c>
      <c r="E238" s="15" t="str">
        <f t="shared" si="6"/>
        <v>tmns:tmnsTmaSpecificCapabilities:tmnsLTCDataSink:tmnsDataMessagesReceivedTable[]:tmnsDataMessagesReceivedMDID</v>
      </c>
      <c r="F238" s="15" t="str">
        <f t="shared" si="7"/>
        <v>.31409.3.18.2.1.2</v>
      </c>
      <c r="G238" s="14" t="s">
        <v>26</v>
      </c>
      <c r="H238" s="14" t="s">
        <v>24</v>
      </c>
      <c r="I238" s="20"/>
      <c r="J238" s="16">
        <v>2</v>
      </c>
      <c r="K238" s="18">
        <v>42314</v>
      </c>
      <c r="L238" s="14" t="b">
        <v>0</v>
      </c>
      <c r="M238" s="14" t="b">
        <v>1</v>
      </c>
      <c r="N238" s="14" t="s">
        <v>827</v>
      </c>
    </row>
    <row r="239" spans="1:14" ht="15.95" customHeight="1" x14ac:dyDescent="0.25">
      <c r="A239" s="14" t="s">
        <v>497</v>
      </c>
      <c r="B239" s="14" t="s">
        <v>413</v>
      </c>
      <c r="C239" s="14" t="s">
        <v>406</v>
      </c>
      <c r="D239" s="14">
        <v>3</v>
      </c>
      <c r="E239" s="15" t="str">
        <f t="shared" si="6"/>
        <v>tmns:tmnsTmaSpecificCapabilities:tmnsLTCDataSink:tmnsDataMessagesReceivedTable[]:tmnsDataMessagesReceived</v>
      </c>
      <c r="F239" s="15" t="str">
        <f t="shared" si="7"/>
        <v>.31409.3.18.2.1.3</v>
      </c>
      <c r="G239" s="14" t="s">
        <v>282</v>
      </c>
      <c r="H239" s="14" t="s">
        <v>24</v>
      </c>
      <c r="I239" s="20"/>
      <c r="J239" s="16"/>
      <c r="K239" s="18">
        <v>42314</v>
      </c>
      <c r="L239" s="14" t="b">
        <v>0</v>
      </c>
      <c r="M239" s="14" t="b">
        <v>1</v>
      </c>
      <c r="N239" s="14" t="s">
        <v>826</v>
      </c>
    </row>
    <row r="240" spans="1:14" ht="15.95" customHeight="1" x14ac:dyDescent="0.25">
      <c r="A240" s="14" t="s">
        <v>83</v>
      </c>
      <c r="B240" s="14" t="s">
        <v>403</v>
      </c>
      <c r="C240" s="14" t="s">
        <v>132</v>
      </c>
      <c r="D240" s="14">
        <v>3</v>
      </c>
      <c r="E240" s="15" t="str">
        <f t="shared" si="6"/>
        <v>tmns:tmnsTmaSpecificCapabilities:tmnsLTCDataSink:tmnsDataMessagesNotReceivedTable[]</v>
      </c>
      <c r="F240" s="15" t="str">
        <f t="shared" si="7"/>
        <v>.31409.3.18.3</v>
      </c>
      <c r="G240" s="14" t="s">
        <v>1082</v>
      </c>
      <c r="H240" s="14" t="s">
        <v>18</v>
      </c>
      <c r="I240" s="20"/>
      <c r="J240" s="16"/>
      <c r="K240" s="18">
        <v>42314</v>
      </c>
      <c r="L240" s="14" t="b">
        <v>0</v>
      </c>
      <c r="M240" s="14" t="b">
        <v>1</v>
      </c>
      <c r="N240" s="14" t="s">
        <v>829</v>
      </c>
    </row>
    <row r="241" spans="1:14" ht="15.95" customHeight="1" x14ac:dyDescent="0.25">
      <c r="A241" s="14" t="s">
        <v>497</v>
      </c>
      <c r="B241" s="14" t="s">
        <v>414</v>
      </c>
      <c r="C241" s="14" t="s">
        <v>407</v>
      </c>
      <c r="D241" s="14">
        <v>1</v>
      </c>
      <c r="E241" s="15" t="str">
        <f t="shared" si="6"/>
        <v>tmns:tmnsTmaSpecificCapabilities:tmnsLTCDataSink:tmnsDataMessagesNotReceivedTable[]:tmnsDataMessagesNotReceivedDestAddress</v>
      </c>
      <c r="F241" s="15" t="str">
        <f t="shared" si="7"/>
        <v>.31409.3.18.3.1.1</v>
      </c>
      <c r="G241" s="14" t="s">
        <v>197</v>
      </c>
      <c r="H241" s="14" t="s">
        <v>24</v>
      </c>
      <c r="I241" s="20"/>
      <c r="J241" s="16">
        <v>1</v>
      </c>
      <c r="K241" s="18">
        <v>42314</v>
      </c>
      <c r="L241" s="14" t="b">
        <v>0</v>
      </c>
      <c r="M241" s="14" t="b">
        <v>1</v>
      </c>
      <c r="N241" s="14" t="s">
        <v>831</v>
      </c>
    </row>
    <row r="242" spans="1:14" ht="15.95" customHeight="1" x14ac:dyDescent="0.25">
      <c r="A242" s="14" t="s">
        <v>497</v>
      </c>
      <c r="B242" s="14" t="s">
        <v>415</v>
      </c>
      <c r="C242" s="14" t="s">
        <v>407</v>
      </c>
      <c r="D242" s="14">
        <v>2</v>
      </c>
      <c r="E242" s="15" t="str">
        <f t="shared" si="6"/>
        <v>tmns:tmnsTmaSpecificCapabilities:tmnsLTCDataSink:tmnsDataMessagesNotReceivedTable[]:tmnsDataMessagesNotReceivedMDID</v>
      </c>
      <c r="F242" s="15" t="str">
        <f t="shared" si="7"/>
        <v>.31409.3.18.3.1.2</v>
      </c>
      <c r="G242" s="14" t="s">
        <v>26</v>
      </c>
      <c r="H242" s="14" t="s">
        <v>24</v>
      </c>
      <c r="I242" s="20"/>
      <c r="J242" s="16">
        <v>2</v>
      </c>
      <c r="K242" s="18">
        <v>42314</v>
      </c>
      <c r="L242" s="14" t="b">
        <v>0</v>
      </c>
      <c r="M242" s="14" t="b">
        <v>1</v>
      </c>
      <c r="N242" s="14" t="s">
        <v>830</v>
      </c>
    </row>
    <row r="243" spans="1:14" ht="15.95" customHeight="1" x14ac:dyDescent="0.25">
      <c r="A243" s="14" t="s">
        <v>497</v>
      </c>
      <c r="B243" s="14" t="s">
        <v>416</v>
      </c>
      <c r="C243" s="14" t="s">
        <v>407</v>
      </c>
      <c r="D243" s="14">
        <v>3</v>
      </c>
      <c r="E243" s="15" t="str">
        <f t="shared" si="6"/>
        <v>tmns:tmnsTmaSpecificCapabilities:tmnsLTCDataSink:tmnsDataMessagesNotReceivedTable[]:tmnsDataMessagesNotReceived</v>
      </c>
      <c r="F243" s="15" t="str">
        <f t="shared" si="7"/>
        <v>.31409.3.18.3.1.3</v>
      </c>
      <c r="G243" s="14" t="s">
        <v>282</v>
      </c>
      <c r="H243" s="14" t="s">
        <v>24</v>
      </c>
      <c r="I243" s="20"/>
      <c r="J243" s="16"/>
      <c r="K243" s="18">
        <v>42314</v>
      </c>
      <c r="L243" s="14" t="b">
        <v>0</v>
      </c>
      <c r="M243" s="14" t="b">
        <v>1</v>
      </c>
      <c r="N243" s="14" t="s">
        <v>832</v>
      </c>
    </row>
    <row r="244" spans="1:14" ht="15.95" customHeight="1" x14ac:dyDescent="0.25">
      <c r="A244" s="14" t="s">
        <v>27</v>
      </c>
      <c r="B244" s="14" t="s">
        <v>133</v>
      </c>
      <c r="C244" s="14" t="s">
        <v>119</v>
      </c>
      <c r="D244" s="14">
        <v>19</v>
      </c>
      <c r="E244" s="15" t="str">
        <f t="shared" si="6"/>
        <v>tmns:tmnsTmaSpecificCapabilities:tmnsConsolidatedManager</v>
      </c>
      <c r="F244" s="15" t="str">
        <f t="shared" si="7"/>
        <v>.31409.3.19</v>
      </c>
      <c r="G244" s="14"/>
      <c r="H244" s="14"/>
      <c r="I244" s="17"/>
      <c r="J244" s="16"/>
      <c r="K244" s="18">
        <v>42314</v>
      </c>
      <c r="L244" s="14"/>
      <c r="M244" s="14"/>
      <c r="N244" s="14"/>
    </row>
    <row r="245" spans="1:14" ht="15.95" customHeight="1" x14ac:dyDescent="0.25">
      <c r="A245" s="14" t="s">
        <v>83</v>
      </c>
      <c r="B245" s="14" t="s">
        <v>417</v>
      </c>
      <c r="C245" s="14" t="s">
        <v>133</v>
      </c>
      <c r="D245" s="14">
        <v>1</v>
      </c>
      <c r="E245" s="15" t="str">
        <f t="shared" si="6"/>
        <v>tmns:tmnsTmaSpecificCapabilities:tmnsConsolidatedManager:managedElementTable[]</v>
      </c>
      <c r="F245" s="15" t="str">
        <f t="shared" si="7"/>
        <v>.31409.3.19.1</v>
      </c>
      <c r="G245" s="14" t="s">
        <v>1083</v>
      </c>
      <c r="H245" s="14" t="s">
        <v>18</v>
      </c>
      <c r="I245" s="20"/>
      <c r="J245" s="16"/>
      <c r="K245" s="18">
        <v>42314</v>
      </c>
      <c r="L245" s="14" t="b">
        <v>1</v>
      </c>
      <c r="M245" s="14" t="b">
        <v>1</v>
      </c>
      <c r="N245" s="14" t="s">
        <v>833</v>
      </c>
    </row>
    <row r="246" spans="1:14" ht="15.95" customHeight="1" x14ac:dyDescent="0.25">
      <c r="A246" s="14" t="s">
        <v>497</v>
      </c>
      <c r="B246" s="14" t="s">
        <v>429</v>
      </c>
      <c r="C246" s="14" t="s">
        <v>428</v>
      </c>
      <c r="D246" s="14">
        <v>1</v>
      </c>
      <c r="E246" s="15" t="str">
        <f t="shared" si="6"/>
        <v>tmns:tmnsTmaSpecificCapabilities:tmnsConsolidatedManager:managedElementTable[]:managedElementIndex</v>
      </c>
      <c r="F246" s="15" t="str">
        <f t="shared" si="7"/>
        <v>.31409.3.19.1.1.1</v>
      </c>
      <c r="G246" s="14" t="s">
        <v>26</v>
      </c>
      <c r="H246" s="14" t="s">
        <v>18</v>
      </c>
      <c r="I246" s="20">
        <v>1</v>
      </c>
      <c r="J246" s="16">
        <v>1</v>
      </c>
      <c r="K246" s="18">
        <v>42314</v>
      </c>
      <c r="L246" s="14" t="b">
        <v>1</v>
      </c>
      <c r="M246" s="14" t="b">
        <v>1</v>
      </c>
      <c r="N246" s="14" t="s">
        <v>834</v>
      </c>
    </row>
    <row r="247" spans="1:14" ht="15.95" customHeight="1" x14ac:dyDescent="0.25">
      <c r="A247" s="14" t="s">
        <v>497</v>
      </c>
      <c r="B247" s="14" t="s">
        <v>430</v>
      </c>
      <c r="C247" s="14" t="s">
        <v>428</v>
      </c>
      <c r="D247" s="14">
        <v>2</v>
      </c>
      <c r="E247" s="15" t="str">
        <f t="shared" si="6"/>
        <v>tmns:tmnsTmaSpecificCapabilities:tmnsConsolidatedManager:managedElementTable[]:managedElementIP</v>
      </c>
      <c r="F247" s="15" t="str">
        <f t="shared" si="7"/>
        <v>.31409.3.19.1.1.2</v>
      </c>
      <c r="G247" s="14" t="s">
        <v>197</v>
      </c>
      <c r="H247" s="14" t="s">
        <v>24</v>
      </c>
      <c r="I247" s="20"/>
      <c r="J247" s="16"/>
      <c r="K247" s="18">
        <v>42314</v>
      </c>
      <c r="L247" s="14" t="b">
        <v>1</v>
      </c>
      <c r="M247" s="14" t="b">
        <v>1</v>
      </c>
      <c r="N247" s="14" t="s">
        <v>835</v>
      </c>
    </row>
    <row r="248" spans="1:14" ht="15.95" customHeight="1" x14ac:dyDescent="0.25">
      <c r="A248" s="14" t="s">
        <v>497</v>
      </c>
      <c r="B248" s="14" t="s">
        <v>431</v>
      </c>
      <c r="C248" s="14" t="s">
        <v>428</v>
      </c>
      <c r="D248" s="14">
        <v>4</v>
      </c>
      <c r="E248" s="15" t="str">
        <f t="shared" si="6"/>
        <v>tmns:tmnsTmaSpecificCapabilities:tmnsConsolidatedManager:managedElementTable[]:managedElementPort</v>
      </c>
      <c r="F248" s="15" t="str">
        <f t="shared" si="7"/>
        <v>.31409.3.19.1.1.4</v>
      </c>
      <c r="G248" s="14" t="s">
        <v>26</v>
      </c>
      <c r="H248" s="14" t="s">
        <v>24</v>
      </c>
      <c r="I248" s="20">
        <v>0</v>
      </c>
      <c r="J248" s="16"/>
      <c r="K248" s="18">
        <v>42314</v>
      </c>
      <c r="L248" s="14" t="b">
        <v>1</v>
      </c>
      <c r="M248" s="14" t="b">
        <v>1</v>
      </c>
      <c r="N248" s="14" t="s">
        <v>836</v>
      </c>
    </row>
    <row r="249" spans="1:14" ht="15.95" customHeight="1" x14ac:dyDescent="0.25">
      <c r="A249" s="14" t="s">
        <v>497</v>
      </c>
      <c r="B249" s="14" t="s">
        <v>432</v>
      </c>
      <c r="C249" s="14" t="s">
        <v>428</v>
      </c>
      <c r="D249" s="14">
        <v>5</v>
      </c>
      <c r="E249" s="15" t="str">
        <f t="shared" si="6"/>
        <v>tmns:tmnsTmaSpecificCapabilities:tmnsConsolidatedManager:managedElementTable[]:managedElementRoleID</v>
      </c>
      <c r="F249" s="15" t="str">
        <f t="shared" si="7"/>
        <v>.31409.3.19.1.1.5</v>
      </c>
      <c r="G249" s="14" t="s">
        <v>11</v>
      </c>
      <c r="H249" s="14" t="s">
        <v>24</v>
      </c>
      <c r="I249" s="20"/>
      <c r="J249" s="16"/>
      <c r="K249" s="18">
        <v>42314</v>
      </c>
      <c r="L249" s="14" t="b">
        <v>1</v>
      </c>
      <c r="M249" s="14" t="b">
        <v>1</v>
      </c>
      <c r="N249" s="14" t="s">
        <v>837</v>
      </c>
    </row>
    <row r="250" spans="1:14" ht="384" customHeight="1" x14ac:dyDescent="0.25">
      <c r="A250" s="14" t="s">
        <v>497</v>
      </c>
      <c r="B250" s="14" t="s">
        <v>433</v>
      </c>
      <c r="C250" s="14" t="s">
        <v>428</v>
      </c>
      <c r="D250" s="14">
        <v>6</v>
      </c>
      <c r="E250" s="15" t="str">
        <f t="shared" si="6"/>
        <v>tmns:tmnsTmaSpecificCapabilities:tmnsConsolidatedManager:managedElementTable[]:managedElementSupportedTypes</v>
      </c>
      <c r="F250" s="15" t="str">
        <f t="shared" si="7"/>
        <v>.31409.3.19.1.1.6</v>
      </c>
      <c r="G250" s="16" t="s">
        <v>1298</v>
      </c>
      <c r="H250" s="14" t="s">
        <v>24</v>
      </c>
      <c r="I250" s="20"/>
      <c r="J250" s="16"/>
      <c r="K250" s="18">
        <v>42314</v>
      </c>
      <c r="L250" s="14" t="b">
        <v>1</v>
      </c>
      <c r="M250" s="14" t="b">
        <v>1</v>
      </c>
      <c r="N250" s="14" t="s">
        <v>838</v>
      </c>
    </row>
    <row r="251" spans="1:14" ht="15.95" customHeight="1" x14ac:dyDescent="0.25">
      <c r="A251" s="14" t="s">
        <v>497</v>
      </c>
      <c r="B251" s="14" t="s">
        <v>434</v>
      </c>
      <c r="C251" s="14" t="s">
        <v>428</v>
      </c>
      <c r="D251" s="14">
        <v>7</v>
      </c>
      <c r="E251" s="15" t="str">
        <f t="shared" si="6"/>
        <v>tmns:tmnsTmaSpecificCapabilities:tmnsConsolidatedManager:managedElementTable[]:managedElementRowStatus</v>
      </c>
      <c r="F251" s="15" t="str">
        <f t="shared" si="7"/>
        <v>.31409.3.19.1.1.7</v>
      </c>
      <c r="G251" s="14" t="s">
        <v>222</v>
      </c>
      <c r="H251" s="14" t="s">
        <v>1084</v>
      </c>
      <c r="I251" s="20"/>
      <c r="J251" s="16"/>
      <c r="K251" s="18">
        <v>42314</v>
      </c>
      <c r="L251" s="14" t="b">
        <v>1</v>
      </c>
      <c r="M251" s="14" t="b">
        <v>1</v>
      </c>
      <c r="N251" s="14" t="s">
        <v>839</v>
      </c>
    </row>
    <row r="252" spans="1:14" ht="15.95" customHeight="1" x14ac:dyDescent="0.25">
      <c r="A252" s="14" t="s">
        <v>6</v>
      </c>
      <c r="B252" s="14" t="s">
        <v>418</v>
      </c>
      <c r="C252" s="14" t="s">
        <v>133</v>
      </c>
      <c r="D252" s="14">
        <v>2</v>
      </c>
      <c r="E252" s="15" t="str">
        <f t="shared" si="6"/>
        <v>tmns:tmnsTmaSpecificCapabilities:tmnsConsolidatedManager:consolidatedSetVar</v>
      </c>
      <c r="F252" s="15" t="str">
        <f t="shared" si="7"/>
        <v>.31409.3.19.2</v>
      </c>
      <c r="G252" s="14" t="s">
        <v>1085</v>
      </c>
      <c r="H252" s="14" t="s">
        <v>9</v>
      </c>
      <c r="I252" s="20"/>
      <c r="J252" s="16"/>
      <c r="K252" s="18">
        <v>42314</v>
      </c>
      <c r="L252" s="14" t="b">
        <v>0</v>
      </c>
      <c r="M252" s="14" t="b">
        <v>1</v>
      </c>
      <c r="N252" s="14" t="s">
        <v>1357</v>
      </c>
    </row>
    <row r="253" spans="1:14" ht="15.95" customHeight="1" x14ac:dyDescent="0.25">
      <c r="A253" s="14" t="s">
        <v>6</v>
      </c>
      <c r="B253" s="14" t="s">
        <v>419</v>
      </c>
      <c r="C253" s="14" t="s">
        <v>133</v>
      </c>
      <c r="D253" s="14">
        <v>3</v>
      </c>
      <c r="E253" s="15" t="str">
        <f t="shared" si="6"/>
        <v>tmns:tmnsTmaSpecificCapabilities:tmnsConsolidatedManager:consolidatedSetVal</v>
      </c>
      <c r="F253" s="15" t="str">
        <f t="shared" si="7"/>
        <v>.31409.3.19.3</v>
      </c>
      <c r="G253" s="14" t="s">
        <v>11</v>
      </c>
      <c r="H253" s="14" t="s">
        <v>9</v>
      </c>
      <c r="I253" s="20"/>
      <c r="J253" s="16"/>
      <c r="K253" s="18">
        <v>42314</v>
      </c>
      <c r="L253" s="14" t="b">
        <v>0</v>
      </c>
      <c r="M253" s="14" t="b">
        <v>1</v>
      </c>
      <c r="N253" s="14" t="s">
        <v>1358</v>
      </c>
    </row>
    <row r="254" spans="1:14" ht="15.95" customHeight="1" x14ac:dyDescent="0.25">
      <c r="A254" s="14" t="s">
        <v>6</v>
      </c>
      <c r="B254" s="14" t="s">
        <v>420</v>
      </c>
      <c r="C254" s="14" t="s">
        <v>133</v>
      </c>
      <c r="D254" s="14">
        <v>4</v>
      </c>
      <c r="E254" s="15" t="str">
        <f t="shared" si="6"/>
        <v>tmns:tmnsTmaSpecificCapabilities:tmnsConsolidatedManager:consolidatedSetFlag</v>
      </c>
      <c r="F254" s="15" t="str">
        <f t="shared" si="7"/>
        <v>.31409.3.19.4</v>
      </c>
      <c r="G254" s="14" t="s">
        <v>34</v>
      </c>
      <c r="H254" s="14" t="s">
        <v>9</v>
      </c>
      <c r="I254" s="20" t="s">
        <v>1088</v>
      </c>
      <c r="J254" s="16"/>
      <c r="K254" s="18">
        <v>42314</v>
      </c>
      <c r="L254" s="14" t="b">
        <v>0</v>
      </c>
      <c r="M254" s="14" t="b">
        <v>1</v>
      </c>
      <c r="N254" s="14" t="s">
        <v>1359</v>
      </c>
    </row>
    <row r="255" spans="1:14" ht="15.95" customHeight="1" x14ac:dyDescent="0.25">
      <c r="A255" s="14" t="s">
        <v>83</v>
      </c>
      <c r="B255" s="14" t="s">
        <v>421</v>
      </c>
      <c r="C255" s="14" t="s">
        <v>133</v>
      </c>
      <c r="D255" s="14">
        <v>5</v>
      </c>
      <c r="E255" s="15" t="str">
        <f t="shared" si="6"/>
        <v>tmns:tmnsTmaSpecificCapabilities:tmnsConsolidatedManager:managedElementFaultTable[]</v>
      </c>
      <c r="F255" s="15" t="str">
        <f t="shared" si="7"/>
        <v>.31409.3.19.5</v>
      </c>
      <c r="G255" s="14" t="s">
        <v>1086</v>
      </c>
      <c r="H255" s="14" t="s">
        <v>18</v>
      </c>
      <c r="I255" s="20"/>
      <c r="J255" s="16"/>
      <c r="K255" s="18">
        <v>42314</v>
      </c>
      <c r="L255" s="14" t="b">
        <v>1</v>
      </c>
      <c r="M255" s="14" t="b">
        <v>1</v>
      </c>
      <c r="N255" s="14" t="s">
        <v>840</v>
      </c>
    </row>
    <row r="256" spans="1:14" ht="15.95" customHeight="1" x14ac:dyDescent="0.25">
      <c r="A256" s="14" t="s">
        <v>497</v>
      </c>
      <c r="B256" s="14" t="s">
        <v>436</v>
      </c>
      <c r="C256" s="14" t="s">
        <v>435</v>
      </c>
      <c r="D256" s="14">
        <v>1</v>
      </c>
      <c r="E256" s="15" t="str">
        <f t="shared" si="6"/>
        <v>tmns:tmnsTmaSpecificCapabilities:tmnsConsolidatedManager:managedElementFaultTable[]:managedElementFaultIndex</v>
      </c>
      <c r="F256" s="15" t="str">
        <f t="shared" si="7"/>
        <v>.31409.3.19.5.1.1</v>
      </c>
      <c r="G256" s="14" t="s">
        <v>26</v>
      </c>
      <c r="H256" s="14" t="s">
        <v>18</v>
      </c>
      <c r="I256" s="20">
        <v>1</v>
      </c>
      <c r="J256" s="16">
        <v>1</v>
      </c>
      <c r="K256" s="18">
        <v>42314</v>
      </c>
      <c r="L256" s="14" t="b">
        <v>1</v>
      </c>
      <c r="M256" s="14" t="b">
        <v>1</v>
      </c>
      <c r="N256" s="14" t="s">
        <v>841</v>
      </c>
    </row>
    <row r="257" spans="1:14" ht="15.95" customHeight="1" x14ac:dyDescent="0.25">
      <c r="A257" s="14" t="s">
        <v>497</v>
      </c>
      <c r="B257" s="14" t="s">
        <v>437</v>
      </c>
      <c r="C257" s="14" t="s">
        <v>435</v>
      </c>
      <c r="D257" s="14">
        <v>2</v>
      </c>
      <c r="E257" s="15" t="str">
        <f t="shared" si="6"/>
        <v>tmns:tmnsTmaSpecificCapabilities:tmnsConsolidatedManager:managedElementFaultTable[]:managedElementFaultIP</v>
      </c>
      <c r="F257" s="15" t="str">
        <f t="shared" si="7"/>
        <v>.31409.3.19.5.1.2</v>
      </c>
      <c r="G257" s="14" t="s">
        <v>197</v>
      </c>
      <c r="H257" s="14" t="s">
        <v>24</v>
      </c>
      <c r="I257" s="20"/>
      <c r="J257" s="16"/>
      <c r="K257" s="18">
        <v>42314</v>
      </c>
      <c r="L257" s="14" t="b">
        <v>1</v>
      </c>
      <c r="M257" s="14" t="b">
        <v>1</v>
      </c>
      <c r="N257" s="14" t="s">
        <v>842</v>
      </c>
    </row>
    <row r="258" spans="1:14" ht="15.95" customHeight="1" x14ac:dyDescent="0.25">
      <c r="A258" s="14" t="s">
        <v>497</v>
      </c>
      <c r="B258" s="14" t="s">
        <v>438</v>
      </c>
      <c r="C258" s="14" t="s">
        <v>435</v>
      </c>
      <c r="D258" s="14">
        <v>3</v>
      </c>
      <c r="E258" s="15" t="str">
        <f t="shared" si="6"/>
        <v>tmns:tmnsTmaSpecificCapabilities:tmnsConsolidatedManager:managedElementFaultTable[]:managedElementFaultString</v>
      </c>
      <c r="F258" s="15" t="str">
        <f t="shared" si="7"/>
        <v>.31409.3.19.5.1.3</v>
      </c>
      <c r="G258" s="14" t="s">
        <v>11</v>
      </c>
      <c r="H258" s="14" t="s">
        <v>24</v>
      </c>
      <c r="I258" s="20" t="s">
        <v>10</v>
      </c>
      <c r="J258" s="16"/>
      <c r="K258" s="18">
        <v>42314</v>
      </c>
      <c r="L258" s="14" t="b">
        <v>1</v>
      </c>
      <c r="M258" s="14" t="b">
        <v>1</v>
      </c>
      <c r="N258" s="14" t="s">
        <v>843</v>
      </c>
    </row>
    <row r="259" spans="1:14" ht="15.95" customHeight="1" x14ac:dyDescent="0.25">
      <c r="A259" s="14" t="s">
        <v>497</v>
      </c>
      <c r="B259" s="14" t="s">
        <v>439</v>
      </c>
      <c r="C259" s="14" t="s">
        <v>435</v>
      </c>
      <c r="D259" s="14">
        <v>4</v>
      </c>
      <c r="E259" s="15" t="str">
        <f t="shared" si="6"/>
        <v>tmns:tmnsTmaSpecificCapabilities:tmnsConsolidatedManager:managedElementFaultTable[]:managedElementFaultTime</v>
      </c>
      <c r="F259" s="15" t="str">
        <f t="shared" si="7"/>
        <v>.31409.3.19.5.1.4</v>
      </c>
      <c r="G259" s="14" t="s">
        <v>11</v>
      </c>
      <c r="H259" s="14" t="s">
        <v>24</v>
      </c>
      <c r="I259" s="20" t="s">
        <v>10</v>
      </c>
      <c r="J259" s="16"/>
      <c r="K259" s="18">
        <v>42314</v>
      </c>
      <c r="L259" s="14" t="b">
        <v>1</v>
      </c>
      <c r="M259" s="14" t="b">
        <v>1</v>
      </c>
      <c r="N259" s="14" t="s">
        <v>844</v>
      </c>
    </row>
    <row r="260" spans="1:14" ht="15.95" customHeight="1" x14ac:dyDescent="0.25">
      <c r="A260" s="14" t="s">
        <v>497</v>
      </c>
      <c r="B260" s="14" t="s">
        <v>440</v>
      </c>
      <c r="C260" s="14" t="s">
        <v>435</v>
      </c>
      <c r="D260" s="14">
        <v>5</v>
      </c>
      <c r="E260" s="15" t="str">
        <f t="shared" si="6"/>
        <v>tmns:tmnsTmaSpecificCapabilities:tmnsConsolidatedManager:managedElementFaultTable[]:managedElementFaultPort</v>
      </c>
      <c r="F260" s="15" t="str">
        <f t="shared" si="7"/>
        <v>.31409.3.19.5.1.5</v>
      </c>
      <c r="G260" s="14" t="s">
        <v>26</v>
      </c>
      <c r="H260" s="14" t="s">
        <v>24</v>
      </c>
      <c r="I260" s="20">
        <v>0</v>
      </c>
      <c r="J260" s="16"/>
      <c r="K260" s="18">
        <v>42314</v>
      </c>
      <c r="L260" s="14" t="b">
        <v>1</v>
      </c>
      <c r="M260" s="14" t="b">
        <v>1</v>
      </c>
      <c r="N260" s="14" t="s">
        <v>845</v>
      </c>
    </row>
    <row r="261" spans="1:14" ht="15.95" customHeight="1" x14ac:dyDescent="0.25">
      <c r="A261" s="14" t="s">
        <v>83</v>
      </c>
      <c r="B261" s="14" t="s">
        <v>422</v>
      </c>
      <c r="C261" s="14" t="s">
        <v>133</v>
      </c>
      <c r="D261" s="14">
        <v>6</v>
      </c>
      <c r="E261" s="15" t="str">
        <f t="shared" si="6"/>
        <v>tmns:tmnsTmaSpecificCapabilities:tmnsConsolidatedManager:managedElementNotificationTable[]</v>
      </c>
      <c r="F261" s="15" t="str">
        <f t="shared" si="7"/>
        <v>.31409.3.19.6</v>
      </c>
      <c r="G261" s="14" t="s">
        <v>1087</v>
      </c>
      <c r="H261" s="14" t="s">
        <v>18</v>
      </c>
      <c r="I261" s="20"/>
      <c r="J261" s="16"/>
      <c r="K261" s="18">
        <v>42314</v>
      </c>
      <c r="L261" s="14" t="b">
        <v>1</v>
      </c>
      <c r="M261" s="14" t="b">
        <v>1</v>
      </c>
      <c r="N261" s="14" t="s">
        <v>846</v>
      </c>
    </row>
    <row r="262" spans="1:14" ht="15.95" customHeight="1" x14ac:dyDescent="0.25">
      <c r="A262" s="14" t="s">
        <v>497</v>
      </c>
      <c r="B262" s="14" t="s">
        <v>442</v>
      </c>
      <c r="C262" s="14" t="s">
        <v>441</v>
      </c>
      <c r="D262" s="14">
        <v>1</v>
      </c>
      <c r="E262" s="15" t="str">
        <f t="shared" si="6"/>
        <v>tmns:tmnsTmaSpecificCapabilities:tmnsConsolidatedManager:managedElementNotificationTable[]:managedElementNotificationIndex</v>
      </c>
      <c r="F262" s="15" t="str">
        <f t="shared" si="7"/>
        <v>.31409.3.19.6.1.1</v>
      </c>
      <c r="G262" s="14" t="s">
        <v>26</v>
      </c>
      <c r="H262" s="14" t="s">
        <v>18</v>
      </c>
      <c r="I262" s="20">
        <v>1</v>
      </c>
      <c r="J262" s="16">
        <v>1</v>
      </c>
      <c r="K262" s="18">
        <v>42314</v>
      </c>
      <c r="L262" s="14" t="b">
        <v>1</v>
      </c>
      <c r="M262" s="14" t="b">
        <v>1</v>
      </c>
      <c r="N262" s="14" t="s">
        <v>847</v>
      </c>
    </row>
    <row r="263" spans="1:14" ht="15.95" customHeight="1" x14ac:dyDescent="0.25">
      <c r="A263" s="14" t="s">
        <v>497</v>
      </c>
      <c r="B263" s="14" t="s">
        <v>443</v>
      </c>
      <c r="C263" s="14" t="s">
        <v>441</v>
      </c>
      <c r="D263" s="14">
        <v>2</v>
      </c>
      <c r="E263" s="15" t="str">
        <f t="shared" si="6"/>
        <v>tmns:tmnsTmaSpecificCapabilities:tmnsConsolidatedManager:managedElementNotificationTable[]:managedElementNotificationIP</v>
      </c>
      <c r="F263" s="15" t="str">
        <f t="shared" si="7"/>
        <v>.31409.3.19.6.1.2</v>
      </c>
      <c r="G263" s="14" t="s">
        <v>197</v>
      </c>
      <c r="H263" s="14" t="s">
        <v>24</v>
      </c>
      <c r="I263" s="20"/>
      <c r="J263" s="16"/>
      <c r="K263" s="18">
        <v>42314</v>
      </c>
      <c r="L263" s="14" t="b">
        <v>1</v>
      </c>
      <c r="M263" s="14" t="b">
        <v>1</v>
      </c>
      <c r="N263" s="14" t="s">
        <v>848</v>
      </c>
    </row>
    <row r="264" spans="1:14" ht="15.95" customHeight="1" x14ac:dyDescent="0.25">
      <c r="A264" s="14" t="s">
        <v>497</v>
      </c>
      <c r="B264" s="14" t="s">
        <v>444</v>
      </c>
      <c r="C264" s="14" t="s">
        <v>441</v>
      </c>
      <c r="D264" s="14">
        <v>3</v>
      </c>
      <c r="E264" s="15" t="str">
        <f t="shared" si="6"/>
        <v>tmns:tmnsTmaSpecificCapabilities:tmnsConsolidatedManager:managedElementNotificationTable[]:managedElementNotificationString</v>
      </c>
      <c r="F264" s="15" t="str">
        <f t="shared" si="7"/>
        <v>.31409.3.19.6.1.3</v>
      </c>
      <c r="G264" s="14" t="s">
        <v>11</v>
      </c>
      <c r="H264" s="14" t="s">
        <v>24</v>
      </c>
      <c r="I264" s="20"/>
      <c r="J264" s="16"/>
      <c r="K264" s="18">
        <v>42314</v>
      </c>
      <c r="L264" s="14" t="b">
        <v>1</v>
      </c>
      <c r="M264" s="14" t="b">
        <v>1</v>
      </c>
      <c r="N264" s="14" t="s">
        <v>849</v>
      </c>
    </row>
    <row r="265" spans="1:14" ht="15.95" customHeight="1" x14ac:dyDescent="0.25">
      <c r="A265" s="14" t="s">
        <v>497</v>
      </c>
      <c r="B265" s="14" t="s">
        <v>445</v>
      </c>
      <c r="C265" s="14" t="s">
        <v>441</v>
      </c>
      <c r="D265" s="14">
        <v>4</v>
      </c>
      <c r="E265" s="15" t="str">
        <f t="shared" si="6"/>
        <v>tmns:tmnsTmaSpecificCapabilities:tmnsConsolidatedManager:managedElementNotificationTable[]:managedElementNotificationTime</v>
      </c>
      <c r="F265" s="15" t="str">
        <f t="shared" si="7"/>
        <v>.31409.3.19.6.1.4</v>
      </c>
      <c r="G265" s="14" t="s">
        <v>11</v>
      </c>
      <c r="H265" s="14" t="s">
        <v>24</v>
      </c>
      <c r="I265" s="20"/>
      <c r="J265" s="16"/>
      <c r="K265" s="18">
        <v>42314</v>
      </c>
      <c r="L265" s="14" t="b">
        <v>1</v>
      </c>
      <c r="M265" s="14" t="b">
        <v>1</v>
      </c>
      <c r="N265" s="14" t="s">
        <v>850</v>
      </c>
    </row>
    <row r="266" spans="1:14" ht="15.95" customHeight="1" x14ac:dyDescent="0.25">
      <c r="A266" s="14" t="s">
        <v>497</v>
      </c>
      <c r="B266" s="14" t="s">
        <v>446</v>
      </c>
      <c r="C266" s="14" t="s">
        <v>441</v>
      </c>
      <c r="D266" s="14">
        <v>5</v>
      </c>
      <c r="E266" s="15" t="str">
        <f t="shared" si="6"/>
        <v>tmns:tmnsTmaSpecificCapabilities:tmnsConsolidatedManager:managedElementNotificationTable[]:managedElementNotificationPort</v>
      </c>
      <c r="F266" s="15" t="str">
        <f t="shared" si="7"/>
        <v>.31409.3.19.6.1.5</v>
      </c>
      <c r="G266" s="14" t="s">
        <v>26</v>
      </c>
      <c r="H266" s="14" t="s">
        <v>24</v>
      </c>
      <c r="I266" s="20">
        <v>0</v>
      </c>
      <c r="J266" s="16"/>
      <c r="K266" s="18">
        <v>42314</v>
      </c>
      <c r="L266" s="14" t="b">
        <v>1</v>
      </c>
      <c r="M266" s="14" t="b">
        <v>1</v>
      </c>
      <c r="N266" s="14" t="s">
        <v>851</v>
      </c>
    </row>
    <row r="267" spans="1:14" ht="15.95" customHeight="1" x14ac:dyDescent="0.25">
      <c r="A267" s="14" t="s">
        <v>6</v>
      </c>
      <c r="B267" s="14" t="s">
        <v>423</v>
      </c>
      <c r="C267" s="14" t="s">
        <v>133</v>
      </c>
      <c r="D267" s="14">
        <v>7</v>
      </c>
      <c r="E267" s="15" t="str">
        <f t="shared" si="6"/>
        <v>tmns:tmnsTmaSpecificCapabilities:tmnsConsolidatedManager:applyToManager</v>
      </c>
      <c r="F267" s="15" t="str">
        <f t="shared" si="7"/>
        <v>.31409.3.19.7</v>
      </c>
      <c r="G267" s="14" t="s">
        <v>34</v>
      </c>
      <c r="H267" s="14" t="s">
        <v>9</v>
      </c>
      <c r="I267" s="20" t="s">
        <v>1088</v>
      </c>
      <c r="J267" s="16"/>
      <c r="K267" s="18">
        <v>42314</v>
      </c>
      <c r="L267" s="14" t="b">
        <v>0</v>
      </c>
      <c r="M267" s="14" t="b">
        <v>1</v>
      </c>
      <c r="N267" s="14" t="s">
        <v>852</v>
      </c>
    </row>
    <row r="268" spans="1:14" ht="15.95" customHeight="1" x14ac:dyDescent="0.25">
      <c r="A268" s="14" t="s">
        <v>6</v>
      </c>
      <c r="B268" s="14" t="s">
        <v>424</v>
      </c>
      <c r="C268" s="14" t="s">
        <v>133</v>
      </c>
      <c r="D268" s="14">
        <v>8</v>
      </c>
      <c r="E268" s="15" t="str">
        <f t="shared" si="6"/>
        <v>tmns:tmnsTmaSpecificCapabilities:tmnsConsolidatedManager:mergedConfigurationExportURI</v>
      </c>
      <c r="F268" s="15" t="str">
        <f t="shared" si="7"/>
        <v>.31409.3.19.8</v>
      </c>
      <c r="G268" s="14" t="s">
        <v>11</v>
      </c>
      <c r="H268" s="14" t="s">
        <v>9</v>
      </c>
      <c r="I268" s="20" t="s">
        <v>10</v>
      </c>
      <c r="J268" s="16"/>
      <c r="K268" s="18">
        <v>42314</v>
      </c>
      <c r="L268" s="14" t="b">
        <v>1</v>
      </c>
      <c r="M268" s="14" t="b">
        <v>1</v>
      </c>
      <c r="N268" s="14" t="s">
        <v>853</v>
      </c>
    </row>
    <row r="269" spans="1:14" ht="15.95" customHeight="1" x14ac:dyDescent="0.25">
      <c r="A269" s="14" t="s">
        <v>6</v>
      </c>
      <c r="B269" s="14" t="s">
        <v>425</v>
      </c>
      <c r="C269" s="14" t="s">
        <v>133</v>
      </c>
      <c r="D269" s="14">
        <v>9</v>
      </c>
      <c r="E269" s="15" t="str">
        <f t="shared" ref="E269:E332" si="8">CONCATENATE(VLOOKUP(IF(A269="ts",CONCATENATE(LEFT(C269,FIND("Entry",C269)-1),"Table"),C269),B$2:E$634,4,FALSE),":",IF(A269="T",CONCATENATE(B269,"[]"),B269))</f>
        <v>tmns:tmnsTmaSpecificCapabilities:tmnsConsolidatedManager:exportMergedConfiguration</v>
      </c>
      <c r="F269" s="15" t="str">
        <f t="shared" ref="F269:F332" si="9">CONCATENATE(VLOOKUP(IF(A269="ts",CONCATENATE(LEFT(C269,FIND("Entry",C269)-1),"Table"),C269),B$2:F$634,5,FALSE),IF(A269="ts",".1.","."),D269)</f>
        <v>.31409.3.19.9</v>
      </c>
      <c r="G269" s="14" t="s">
        <v>34</v>
      </c>
      <c r="H269" s="14" t="s">
        <v>9</v>
      </c>
      <c r="I269" s="20" t="s">
        <v>1088</v>
      </c>
      <c r="J269" s="16"/>
      <c r="K269" s="18">
        <v>42314</v>
      </c>
      <c r="L269" s="14" t="b">
        <v>0</v>
      </c>
      <c r="M269" s="14" t="b">
        <v>1</v>
      </c>
      <c r="N269" s="14" t="s">
        <v>854</v>
      </c>
    </row>
    <row r="270" spans="1:14" ht="15.95" customHeight="1" x14ac:dyDescent="0.25">
      <c r="A270" s="14" t="s">
        <v>6</v>
      </c>
      <c r="B270" s="14" t="s">
        <v>426</v>
      </c>
      <c r="C270" s="14" t="s">
        <v>133</v>
      </c>
      <c r="D270" s="14">
        <v>10</v>
      </c>
      <c r="E270" s="15" t="str">
        <f t="shared" si="8"/>
        <v>tmns:tmnsTmaSpecificCapabilities:tmnsConsolidatedManager:unknownTmaDiscoveredFlag</v>
      </c>
      <c r="F270" s="15" t="str">
        <f t="shared" si="9"/>
        <v>.31409.3.19.10</v>
      </c>
      <c r="G270" s="14" t="s">
        <v>34</v>
      </c>
      <c r="H270" s="14" t="s">
        <v>24</v>
      </c>
      <c r="I270" s="20" t="s">
        <v>1088</v>
      </c>
      <c r="J270" s="16"/>
      <c r="K270" s="18">
        <v>42314</v>
      </c>
      <c r="L270" s="14" t="b">
        <v>0</v>
      </c>
      <c r="M270" s="14" t="b">
        <v>1</v>
      </c>
      <c r="N270" s="14" t="s">
        <v>855</v>
      </c>
    </row>
    <row r="271" spans="1:14" ht="15.95" customHeight="1" x14ac:dyDescent="0.25">
      <c r="A271" s="14" t="s">
        <v>83</v>
      </c>
      <c r="B271" s="14" t="s">
        <v>427</v>
      </c>
      <c r="C271" s="14" t="s">
        <v>133</v>
      </c>
      <c r="D271" s="14">
        <v>11</v>
      </c>
      <c r="E271" s="15" t="str">
        <f t="shared" si="8"/>
        <v>tmns:tmnsTmaSpecificCapabilities:tmnsConsolidatedManager:tmaNotFoundTable[]</v>
      </c>
      <c r="F271" s="15" t="str">
        <f t="shared" si="9"/>
        <v>.31409.3.19.11</v>
      </c>
      <c r="G271" s="14" t="s">
        <v>1089</v>
      </c>
      <c r="H271" s="14" t="s">
        <v>18</v>
      </c>
      <c r="I271" s="20"/>
      <c r="J271" s="16"/>
      <c r="K271" s="18">
        <v>42314</v>
      </c>
      <c r="L271" s="14" t="b">
        <v>0</v>
      </c>
      <c r="M271" s="14" t="b">
        <v>1</v>
      </c>
      <c r="N271" s="14" t="s">
        <v>856</v>
      </c>
    </row>
    <row r="272" spans="1:14" ht="15.95" customHeight="1" x14ac:dyDescent="0.25">
      <c r="A272" s="14" t="s">
        <v>497</v>
      </c>
      <c r="B272" s="14" t="s">
        <v>448</v>
      </c>
      <c r="C272" s="14" t="s">
        <v>447</v>
      </c>
      <c r="D272" s="14">
        <v>1</v>
      </c>
      <c r="E272" s="15" t="str">
        <f t="shared" si="8"/>
        <v>tmns:tmnsTmaSpecificCapabilities:tmnsConsolidatedManager:tmaNotFoundTable[]:tmaNotFoundIndex</v>
      </c>
      <c r="F272" s="15" t="str">
        <f t="shared" si="9"/>
        <v>.31409.3.19.11.1.1</v>
      </c>
      <c r="G272" s="14" t="s">
        <v>26</v>
      </c>
      <c r="H272" s="14" t="s">
        <v>18</v>
      </c>
      <c r="I272" s="20"/>
      <c r="J272" s="16">
        <v>1</v>
      </c>
      <c r="K272" s="18">
        <v>42314</v>
      </c>
      <c r="L272" s="14" t="b">
        <v>0</v>
      </c>
      <c r="M272" s="14" t="b">
        <v>1</v>
      </c>
      <c r="N272" s="14" t="s">
        <v>857</v>
      </c>
    </row>
    <row r="273" spans="1:14" ht="15.95" customHeight="1" x14ac:dyDescent="0.25">
      <c r="A273" s="14" t="s">
        <v>497</v>
      </c>
      <c r="B273" s="14" t="s">
        <v>449</v>
      </c>
      <c r="C273" s="14" t="s">
        <v>447</v>
      </c>
      <c r="D273" s="14">
        <v>2</v>
      </c>
      <c r="E273" s="15" t="str">
        <f t="shared" si="8"/>
        <v>tmns:tmnsTmaSpecificCapabilities:tmnsConsolidatedManager:tmaNotFoundTable[]:tmaNotFoundRoleID</v>
      </c>
      <c r="F273" s="15" t="str">
        <f t="shared" si="9"/>
        <v>.31409.3.19.11.1.2</v>
      </c>
      <c r="G273" s="14" t="s">
        <v>11</v>
      </c>
      <c r="H273" s="14" t="s">
        <v>24</v>
      </c>
      <c r="I273" s="20"/>
      <c r="J273" s="16"/>
      <c r="K273" s="18">
        <v>42314</v>
      </c>
      <c r="L273" s="14" t="b">
        <v>0</v>
      </c>
      <c r="M273" s="14" t="b">
        <v>1</v>
      </c>
      <c r="N273" s="14" t="s">
        <v>858</v>
      </c>
    </row>
    <row r="274" spans="1:14" ht="15.95" customHeight="1" x14ac:dyDescent="0.25">
      <c r="A274" s="14" t="s">
        <v>27</v>
      </c>
      <c r="B274" s="14" t="s">
        <v>134</v>
      </c>
      <c r="C274" s="14" t="s">
        <v>119</v>
      </c>
      <c r="D274" s="14">
        <v>20</v>
      </c>
      <c r="E274" s="15" t="str">
        <f t="shared" si="8"/>
        <v>tmns:tmnsTmaSpecificCapabilities:tmnsRadio</v>
      </c>
      <c r="F274" s="15" t="str">
        <f t="shared" si="9"/>
        <v>.31409.3.20</v>
      </c>
      <c r="G274" s="14"/>
      <c r="H274" s="14"/>
      <c r="I274" s="17"/>
      <c r="J274" s="16"/>
      <c r="K274" s="18">
        <v>42314</v>
      </c>
      <c r="L274" s="14"/>
      <c r="M274" s="14"/>
      <c r="N274" s="14"/>
    </row>
    <row r="275" spans="1:14" ht="15.95" customHeight="1" x14ac:dyDescent="0.25">
      <c r="A275" s="14" t="s">
        <v>27</v>
      </c>
      <c r="B275" s="14" t="s">
        <v>700</v>
      </c>
      <c r="C275" s="14" t="s">
        <v>134</v>
      </c>
      <c r="D275" s="14">
        <v>1</v>
      </c>
      <c r="E275" s="15" t="str">
        <f t="shared" si="8"/>
        <v>tmns:tmnsTmaSpecificCapabilities:tmnsRadio:radioConfig</v>
      </c>
      <c r="F275" s="15" t="str">
        <f t="shared" si="9"/>
        <v>.31409.3.20.1</v>
      </c>
      <c r="G275" s="14"/>
      <c r="H275" s="14"/>
      <c r="I275" s="17"/>
      <c r="J275" s="16"/>
      <c r="K275" s="18">
        <v>42314</v>
      </c>
      <c r="L275" s="14"/>
      <c r="M275" s="14"/>
      <c r="N275" s="14"/>
    </row>
    <row r="276" spans="1:14" ht="15.95" customHeight="1" x14ac:dyDescent="0.25">
      <c r="A276" s="14" t="s">
        <v>6</v>
      </c>
      <c r="B276" s="14" t="s">
        <v>720</v>
      </c>
      <c r="C276" s="14" t="s">
        <v>700</v>
      </c>
      <c r="D276" s="14">
        <v>3</v>
      </c>
      <c r="E276" s="15" t="str">
        <f t="shared" si="8"/>
        <v>tmns:tmnsTmaSpecificCapabilities:tmnsRadio:radioConfig:radioProductVersion</v>
      </c>
      <c r="F276" s="15" t="str">
        <f t="shared" si="9"/>
        <v>.31409.3.20.1.3</v>
      </c>
      <c r="G276" s="14" t="s">
        <v>1090</v>
      </c>
      <c r="H276" s="14" t="s">
        <v>24</v>
      </c>
      <c r="I276" s="20" t="s">
        <v>10</v>
      </c>
      <c r="J276" s="16"/>
      <c r="K276" s="18">
        <v>42314</v>
      </c>
      <c r="L276" s="14" t="b">
        <v>1</v>
      </c>
      <c r="M276" s="14" t="b">
        <v>1</v>
      </c>
      <c r="N276" s="14" t="s">
        <v>859</v>
      </c>
    </row>
    <row r="277" spans="1:14" ht="15.95" customHeight="1" x14ac:dyDescent="0.25">
      <c r="A277" s="14" t="s">
        <v>6</v>
      </c>
      <c r="B277" s="14" t="s">
        <v>721</v>
      </c>
      <c r="C277" s="14" t="s">
        <v>700</v>
      </c>
      <c r="D277" s="14">
        <v>7</v>
      </c>
      <c r="E277" s="15" t="str">
        <f t="shared" si="8"/>
        <v>tmns:tmnsTmaSpecificCapabilities:tmnsRadio:radioConfig:currentTxPowerLevel</v>
      </c>
      <c r="F277" s="15" t="str">
        <f t="shared" si="9"/>
        <v>.31409.3.20.1.7</v>
      </c>
      <c r="G277" s="14" t="s">
        <v>209</v>
      </c>
      <c r="H277" s="14" t="s">
        <v>24</v>
      </c>
      <c r="I277" s="20"/>
      <c r="J277" s="16"/>
      <c r="K277" s="18">
        <v>42314</v>
      </c>
      <c r="L277" s="14" t="b">
        <v>0</v>
      </c>
      <c r="M277" s="14" t="b">
        <v>1</v>
      </c>
      <c r="N277" s="14" t="s">
        <v>860</v>
      </c>
    </row>
    <row r="278" spans="1:14" ht="15.95" customHeight="1" x14ac:dyDescent="0.25">
      <c r="A278" s="14" t="s">
        <v>6</v>
      </c>
      <c r="B278" s="14" t="s">
        <v>1244</v>
      </c>
      <c r="C278" s="14" t="s">
        <v>700</v>
      </c>
      <c r="D278" s="14">
        <v>12</v>
      </c>
      <c r="E278" s="15" t="str">
        <f t="shared" si="8"/>
        <v>tmns:tmnsTmaSpecificCapabilities:tmnsRadio:radioConfig:rfMacAddr</v>
      </c>
      <c r="F278" s="15" t="str">
        <f t="shared" si="9"/>
        <v>.31409.3.20.1.12</v>
      </c>
      <c r="G278" s="14" t="s">
        <v>1243</v>
      </c>
      <c r="H278" s="14" t="s">
        <v>9</v>
      </c>
      <c r="I278" s="20"/>
      <c r="J278" s="16"/>
      <c r="K278" s="18">
        <v>42314</v>
      </c>
      <c r="L278" s="14" t="b">
        <v>1</v>
      </c>
      <c r="M278" s="14" t="b">
        <v>1</v>
      </c>
      <c r="N278" s="14" t="s">
        <v>1245</v>
      </c>
    </row>
    <row r="279" spans="1:14" ht="15.95" customHeight="1" x14ac:dyDescent="0.25">
      <c r="A279" s="14" t="s">
        <v>6</v>
      </c>
      <c r="B279" s="14" t="s">
        <v>1418</v>
      </c>
      <c r="C279" s="14" t="s">
        <v>700</v>
      </c>
      <c r="D279" s="14">
        <v>16</v>
      </c>
      <c r="E279" s="15" t="str">
        <f t="shared" si="8"/>
        <v>tmns:tmnsTmaSpecificCapabilities:tmnsRadio:radioConfig:centerFrequency</v>
      </c>
      <c r="F279" s="15" t="str">
        <f t="shared" si="9"/>
        <v>.31409.3.20.1.16</v>
      </c>
      <c r="G279" s="14" t="s">
        <v>209</v>
      </c>
      <c r="H279" s="14" t="s">
        <v>9</v>
      </c>
      <c r="I279" s="20"/>
      <c r="J279" s="16"/>
      <c r="K279" s="18">
        <v>42314</v>
      </c>
      <c r="L279" s="14" t="b">
        <v>1</v>
      </c>
      <c r="M279" s="14" t="b">
        <v>1</v>
      </c>
      <c r="N279" s="14" t="s">
        <v>861</v>
      </c>
    </row>
    <row r="280" spans="1:14" ht="15.95" customHeight="1" x14ac:dyDescent="0.25">
      <c r="A280" s="14" t="s">
        <v>6</v>
      </c>
      <c r="B280" s="14" t="s">
        <v>722</v>
      </c>
      <c r="C280" s="14" t="s">
        <v>700</v>
      </c>
      <c r="D280" s="14">
        <v>19</v>
      </c>
      <c r="E280" s="15" t="str">
        <f t="shared" si="8"/>
        <v>tmns:tmnsTmaSpecificCapabilities:tmnsRadio:radioConfig:rxModulationWaveformType</v>
      </c>
      <c r="F280" s="15" t="str">
        <f t="shared" si="9"/>
        <v>.31409.3.20.1.19</v>
      </c>
      <c r="G280" s="14" t="s">
        <v>1091</v>
      </c>
      <c r="H280" s="14" t="s">
        <v>24</v>
      </c>
      <c r="I280" s="20"/>
      <c r="J280" s="16"/>
      <c r="K280" s="18">
        <v>42314</v>
      </c>
      <c r="L280" s="14" t="b">
        <v>1</v>
      </c>
      <c r="M280" s="14" t="b">
        <v>1</v>
      </c>
      <c r="N280" s="14" t="s">
        <v>1367</v>
      </c>
    </row>
    <row r="281" spans="1:14" ht="15.95" customHeight="1" x14ac:dyDescent="0.25">
      <c r="A281" s="14" t="s">
        <v>6</v>
      </c>
      <c r="B281" s="14" t="s">
        <v>723</v>
      </c>
      <c r="C281" s="14" t="s">
        <v>700</v>
      </c>
      <c r="D281" s="14">
        <v>30</v>
      </c>
      <c r="E281" s="15" t="str">
        <f t="shared" si="8"/>
        <v>tmns:tmnsTmaSpecificCapabilities:tmnsRadio:radioConfig:ldpcBlocksPerBurst</v>
      </c>
      <c r="F281" s="15" t="str">
        <f t="shared" si="9"/>
        <v>.31409.3.20.1.30</v>
      </c>
      <c r="G281" s="14" t="s">
        <v>1092</v>
      </c>
      <c r="H281" s="14" t="s">
        <v>24</v>
      </c>
      <c r="I281" s="20" t="s">
        <v>1093</v>
      </c>
      <c r="J281" s="16"/>
      <c r="K281" s="18">
        <v>42314</v>
      </c>
      <c r="L281" s="14" t="b">
        <v>1</v>
      </c>
      <c r="M281" s="14" t="b">
        <v>1</v>
      </c>
      <c r="N281" s="14" t="s">
        <v>1419</v>
      </c>
    </row>
    <row r="282" spans="1:14" ht="15.95" customHeight="1" x14ac:dyDescent="0.25">
      <c r="A282" s="14" t="s">
        <v>6</v>
      </c>
      <c r="B282" s="14" t="s">
        <v>724</v>
      </c>
      <c r="C282" s="14" t="s">
        <v>700</v>
      </c>
      <c r="D282" s="14">
        <v>31</v>
      </c>
      <c r="E282" s="15" t="str">
        <f t="shared" si="8"/>
        <v>tmns:tmnsTmaSpecificCapabilities:tmnsRadio:radioConfig:globalLinkMonitorEnable</v>
      </c>
      <c r="F282" s="15" t="str">
        <f t="shared" si="9"/>
        <v>.31409.3.20.1.31</v>
      </c>
      <c r="G282" s="14" t="s">
        <v>34</v>
      </c>
      <c r="H282" s="14" t="s">
        <v>9</v>
      </c>
      <c r="I282" s="20" t="s">
        <v>1088</v>
      </c>
      <c r="J282" s="16"/>
      <c r="K282" s="18">
        <v>42314</v>
      </c>
      <c r="L282" s="14" t="b">
        <v>1</v>
      </c>
      <c r="M282" s="14" t="b">
        <v>1</v>
      </c>
      <c r="N282" s="14" t="s">
        <v>862</v>
      </c>
    </row>
    <row r="283" spans="1:14" ht="15.95" customHeight="1" x14ac:dyDescent="0.25">
      <c r="A283" s="14" t="s">
        <v>6</v>
      </c>
      <c r="B283" s="14" t="s">
        <v>725</v>
      </c>
      <c r="C283" s="14" t="s">
        <v>700</v>
      </c>
      <c r="D283" s="14">
        <v>32</v>
      </c>
      <c r="E283" s="15" t="str">
        <f t="shared" si="8"/>
        <v>tmns:tmnsTmaSpecificCapabilities:tmnsRadio:radioConfig:globalNetworkMonitorEnable</v>
      </c>
      <c r="F283" s="15" t="str">
        <f t="shared" si="9"/>
        <v>.31409.3.20.1.32</v>
      </c>
      <c r="G283" s="14" t="s">
        <v>34</v>
      </c>
      <c r="H283" s="14" t="s">
        <v>9</v>
      </c>
      <c r="I283" s="20" t="s">
        <v>1088</v>
      </c>
      <c r="J283" s="16"/>
      <c r="K283" s="18">
        <v>42314</v>
      </c>
      <c r="L283" s="14" t="b">
        <v>1</v>
      </c>
      <c r="M283" s="14" t="b">
        <v>1</v>
      </c>
      <c r="N283" s="14" t="s">
        <v>863</v>
      </c>
    </row>
    <row r="284" spans="1:14" ht="15.95" customHeight="1" x14ac:dyDescent="0.25">
      <c r="A284" s="14" t="s">
        <v>6</v>
      </c>
      <c r="B284" s="14" t="s">
        <v>726</v>
      </c>
      <c r="C284" s="14" t="s">
        <v>700</v>
      </c>
      <c r="D284" s="14">
        <v>34</v>
      </c>
      <c r="E284" s="15" t="str">
        <f t="shared" si="8"/>
        <v>tmns:tmnsTmaSpecificCapabilities:tmnsRadio:radioConfig:txPowerMode</v>
      </c>
      <c r="F284" s="15" t="str">
        <f t="shared" si="9"/>
        <v>.31409.3.20.1.34</v>
      </c>
      <c r="G284" s="14" t="s">
        <v>1095</v>
      </c>
      <c r="H284" s="14" t="s">
        <v>9</v>
      </c>
      <c r="I284" s="20" t="s">
        <v>1063</v>
      </c>
      <c r="J284" s="16"/>
      <c r="K284" s="18">
        <v>42314</v>
      </c>
      <c r="L284" s="14" t="b">
        <v>1</v>
      </c>
      <c r="M284" s="14" t="b">
        <v>1</v>
      </c>
      <c r="N284" s="14" t="s">
        <v>864</v>
      </c>
    </row>
    <row r="285" spans="1:14" ht="15.95" customHeight="1" x14ac:dyDescent="0.25">
      <c r="A285" s="14" t="s">
        <v>27</v>
      </c>
      <c r="B285" s="14" t="s">
        <v>701</v>
      </c>
      <c r="C285" s="14" t="s">
        <v>134</v>
      </c>
      <c r="D285" s="14">
        <v>2</v>
      </c>
      <c r="E285" s="15" t="str">
        <f t="shared" si="8"/>
        <v>tmns:tmnsTmaSpecificCapabilities:tmnsRadio:radioEpoch</v>
      </c>
      <c r="F285" s="15" t="str">
        <f t="shared" si="9"/>
        <v>.31409.3.20.2</v>
      </c>
      <c r="G285" s="14"/>
      <c r="H285" s="14"/>
      <c r="I285" s="17"/>
      <c r="J285" s="16"/>
      <c r="K285" s="18">
        <v>42314</v>
      </c>
      <c r="L285" s="14"/>
      <c r="M285" s="14"/>
      <c r="N285" s="14"/>
    </row>
    <row r="286" spans="1:14" ht="15.95" customHeight="1" x14ac:dyDescent="0.25">
      <c r="A286" s="14" t="s">
        <v>27</v>
      </c>
      <c r="B286" s="14" t="s">
        <v>702</v>
      </c>
      <c r="C286" s="14" t="s">
        <v>134</v>
      </c>
      <c r="D286" s="14">
        <v>3</v>
      </c>
      <c r="E286" s="15" t="str">
        <f t="shared" si="8"/>
        <v>tmns:tmnsTmaSpecificCapabilities:tmnsRadio:radioStats</v>
      </c>
      <c r="F286" s="15" t="str">
        <f t="shared" si="9"/>
        <v>.31409.3.20.3</v>
      </c>
      <c r="G286" s="14"/>
      <c r="H286" s="14"/>
      <c r="I286" s="17"/>
      <c r="J286" s="16"/>
      <c r="K286" s="18">
        <v>42314</v>
      </c>
      <c r="L286" s="14"/>
      <c r="M286" s="14"/>
      <c r="N286" s="14"/>
    </row>
    <row r="287" spans="1:14" ht="15.95" customHeight="1" x14ac:dyDescent="0.25">
      <c r="A287" s="14" t="s">
        <v>27</v>
      </c>
      <c r="B287" s="14" t="s">
        <v>727</v>
      </c>
      <c r="C287" s="14" t="s">
        <v>702</v>
      </c>
      <c r="D287" s="14">
        <v>1</v>
      </c>
      <c r="E287" s="15" t="str">
        <f t="shared" si="8"/>
        <v>tmns:tmnsTmaSpecificCapabilities:tmnsRadio:radioStats:generalStats</v>
      </c>
      <c r="F287" s="15" t="str">
        <f t="shared" si="9"/>
        <v>.31409.3.20.3.1</v>
      </c>
      <c r="G287" s="14"/>
      <c r="H287" s="14"/>
      <c r="I287" s="17"/>
      <c r="J287" s="16"/>
      <c r="K287" s="18">
        <v>42314</v>
      </c>
      <c r="L287" s="14"/>
      <c r="M287" s="14"/>
      <c r="N287" s="14"/>
    </row>
    <row r="288" spans="1:14" ht="15.95" customHeight="1" x14ac:dyDescent="0.25">
      <c r="A288" s="14" t="s">
        <v>27</v>
      </c>
      <c r="B288" s="14" t="s">
        <v>728</v>
      </c>
      <c r="C288" s="14" t="s">
        <v>702</v>
      </c>
      <c r="D288" s="14">
        <v>2</v>
      </c>
      <c r="E288" s="15" t="str">
        <f t="shared" si="8"/>
        <v>tmns:tmnsTmaSpecificCapabilities:tmnsRadio:radioStats:txStats</v>
      </c>
      <c r="F288" s="15" t="str">
        <f t="shared" si="9"/>
        <v>.31409.3.20.3.2</v>
      </c>
      <c r="G288" s="14"/>
      <c r="H288" s="14"/>
      <c r="I288" s="17"/>
      <c r="J288" s="16"/>
      <c r="K288" s="18">
        <v>42314</v>
      </c>
      <c r="L288" s="14"/>
      <c r="M288" s="14"/>
      <c r="N288" s="14"/>
    </row>
    <row r="289" spans="1:14" ht="15.95" customHeight="1" x14ac:dyDescent="0.25">
      <c r="A289" s="14" t="s">
        <v>6</v>
      </c>
      <c r="B289" s="14" t="s">
        <v>731</v>
      </c>
      <c r="C289" s="14" t="s">
        <v>728</v>
      </c>
      <c r="D289" s="14">
        <v>2</v>
      </c>
      <c r="E289" s="15" t="str">
        <f t="shared" si="8"/>
        <v>tmns:tmnsTmaSpecificCapabilities:tmnsRadio:radioStats:txStats:totalTxLDPCSent</v>
      </c>
      <c r="F289" s="15" t="str">
        <f t="shared" si="9"/>
        <v>.31409.3.20.3.2.2</v>
      </c>
      <c r="G289" s="14" t="s">
        <v>282</v>
      </c>
      <c r="H289" s="14" t="s">
        <v>24</v>
      </c>
      <c r="I289" s="20"/>
      <c r="J289" s="16"/>
      <c r="K289" s="18">
        <v>42314</v>
      </c>
      <c r="L289" s="14" t="b">
        <v>0</v>
      </c>
      <c r="M289" s="14" t="b">
        <v>1</v>
      </c>
      <c r="N289" s="14" t="s">
        <v>865</v>
      </c>
    </row>
    <row r="290" spans="1:14" ht="15.95" customHeight="1" x14ac:dyDescent="0.25">
      <c r="A290" s="14" t="s">
        <v>6</v>
      </c>
      <c r="B290" s="14" t="s">
        <v>732</v>
      </c>
      <c r="C290" s="14" t="s">
        <v>728</v>
      </c>
      <c r="D290" s="14">
        <v>3</v>
      </c>
      <c r="E290" s="15" t="str">
        <f t="shared" si="8"/>
        <v>tmns:tmnsTmaSpecificCapabilities:tmnsRadio:radioStats:txStats:totalTxBytesSent</v>
      </c>
      <c r="F290" s="15" t="str">
        <f t="shared" si="9"/>
        <v>.31409.3.20.3.2.3</v>
      </c>
      <c r="G290" s="14" t="s">
        <v>282</v>
      </c>
      <c r="H290" s="14" t="s">
        <v>24</v>
      </c>
      <c r="I290" s="20"/>
      <c r="J290" s="16"/>
      <c r="K290" s="18">
        <v>42314</v>
      </c>
      <c r="L290" s="14" t="b">
        <v>0</v>
      </c>
      <c r="M290" s="14" t="b">
        <v>1</v>
      </c>
      <c r="N290" s="14" t="s">
        <v>866</v>
      </c>
    </row>
    <row r="291" spans="1:14" ht="15.95" customHeight="1" x14ac:dyDescent="0.25">
      <c r="A291" s="14" t="s">
        <v>27</v>
      </c>
      <c r="B291" s="14" t="s">
        <v>729</v>
      </c>
      <c r="C291" s="14" t="s">
        <v>702</v>
      </c>
      <c r="D291" s="14">
        <v>3</v>
      </c>
      <c r="E291" s="15" t="str">
        <f t="shared" si="8"/>
        <v>tmns:tmnsTmaSpecificCapabilities:tmnsRadio:radioStats:rxStats</v>
      </c>
      <c r="F291" s="15" t="str">
        <f t="shared" si="9"/>
        <v>.31409.3.20.3.3</v>
      </c>
      <c r="G291" s="14"/>
      <c r="H291" s="14"/>
      <c r="I291" s="17"/>
      <c r="J291" s="16"/>
      <c r="K291" s="18">
        <v>42314</v>
      </c>
      <c r="L291" s="14"/>
      <c r="M291" s="14"/>
      <c r="N291" s="14"/>
    </row>
    <row r="292" spans="1:14" ht="15.95" customHeight="1" x14ac:dyDescent="0.25">
      <c r="A292" s="14" t="s">
        <v>6</v>
      </c>
      <c r="B292" s="14" t="s">
        <v>733</v>
      </c>
      <c r="C292" s="14" t="s">
        <v>729</v>
      </c>
      <c r="D292" s="14">
        <v>1</v>
      </c>
      <c r="E292" s="15" t="str">
        <f t="shared" si="8"/>
        <v>tmns:tmnsTmaSpecificCapabilities:tmnsRadio:radioStats:rxStats:numDroppedRxLDPC</v>
      </c>
      <c r="F292" s="15" t="str">
        <f t="shared" si="9"/>
        <v>.31409.3.20.3.3.1</v>
      </c>
      <c r="G292" s="14" t="s">
        <v>282</v>
      </c>
      <c r="H292" s="14" t="s">
        <v>24</v>
      </c>
      <c r="I292" s="20"/>
      <c r="J292" s="16"/>
      <c r="K292" s="18">
        <v>42314</v>
      </c>
      <c r="L292" s="14" t="b">
        <v>0</v>
      </c>
      <c r="M292" s="14" t="b">
        <v>1</v>
      </c>
      <c r="N292" s="14" t="s">
        <v>867</v>
      </c>
    </row>
    <row r="293" spans="1:14" ht="15.95" customHeight="1" x14ac:dyDescent="0.25">
      <c r="A293" s="14" t="s">
        <v>6</v>
      </c>
      <c r="B293" s="14" t="s">
        <v>734</v>
      </c>
      <c r="C293" s="14" t="s">
        <v>729</v>
      </c>
      <c r="D293" s="14">
        <v>2</v>
      </c>
      <c r="E293" s="15" t="str">
        <f t="shared" si="8"/>
        <v>tmns:tmnsTmaSpecificCapabilities:tmnsRadio:radioStats:rxStats:numRxFECLDPCErrors</v>
      </c>
      <c r="F293" s="15" t="str">
        <f t="shared" si="9"/>
        <v>.31409.3.20.3.3.2</v>
      </c>
      <c r="G293" s="14" t="s">
        <v>282</v>
      </c>
      <c r="H293" s="14" t="s">
        <v>24</v>
      </c>
      <c r="I293" s="20"/>
      <c r="J293" s="16"/>
      <c r="K293" s="18">
        <v>42314</v>
      </c>
      <c r="L293" s="14" t="b">
        <v>0</v>
      </c>
      <c r="M293" s="14" t="b">
        <v>1</v>
      </c>
      <c r="N293" s="14" t="s">
        <v>868</v>
      </c>
    </row>
    <row r="294" spans="1:14" ht="15.95" customHeight="1" x14ac:dyDescent="0.25">
      <c r="A294" s="14" t="s">
        <v>6</v>
      </c>
      <c r="B294" s="14" t="s">
        <v>735</v>
      </c>
      <c r="C294" s="14" t="s">
        <v>729</v>
      </c>
      <c r="D294" s="14">
        <v>4</v>
      </c>
      <c r="E294" s="15" t="str">
        <f t="shared" si="8"/>
        <v>tmns:tmnsTmaSpecificCapabilities:tmnsRadio:radioStats:rxStats:totalNumBytesReceived</v>
      </c>
      <c r="F294" s="15" t="str">
        <f t="shared" si="9"/>
        <v>.31409.3.20.3.3.4</v>
      </c>
      <c r="G294" s="14" t="s">
        <v>282</v>
      </c>
      <c r="H294" s="14" t="s">
        <v>24</v>
      </c>
      <c r="I294" s="20"/>
      <c r="J294" s="16"/>
      <c r="K294" s="18">
        <v>42314</v>
      </c>
      <c r="L294" s="14" t="b">
        <v>0</v>
      </c>
      <c r="M294" s="14" t="b">
        <v>1</v>
      </c>
      <c r="N294" s="14" t="s">
        <v>869</v>
      </c>
    </row>
    <row r="295" spans="1:14" ht="15.95" customHeight="1" x14ac:dyDescent="0.25">
      <c r="A295" s="14" t="s">
        <v>6</v>
      </c>
      <c r="B295" s="14" t="s">
        <v>736</v>
      </c>
      <c r="C295" s="14" t="s">
        <v>729</v>
      </c>
      <c r="D295" s="14">
        <v>5</v>
      </c>
      <c r="E295" s="15" t="str">
        <f t="shared" si="8"/>
        <v>tmns:tmnsTmaSpecificCapabilities:tmnsRadio:radioStats:rxStats:numRxFCSFrameErrors</v>
      </c>
      <c r="F295" s="15" t="str">
        <f t="shared" si="9"/>
        <v>.31409.3.20.3.3.5</v>
      </c>
      <c r="G295" s="14" t="s">
        <v>282</v>
      </c>
      <c r="H295" s="14" t="s">
        <v>24</v>
      </c>
      <c r="I295" s="20"/>
      <c r="J295" s="16"/>
      <c r="K295" s="18">
        <v>42314</v>
      </c>
      <c r="L295" s="14" t="b">
        <v>0</v>
      </c>
      <c r="M295" s="14" t="b">
        <v>1</v>
      </c>
      <c r="N295" s="14" t="s">
        <v>870</v>
      </c>
    </row>
    <row r="296" spans="1:14" ht="15.95" customHeight="1" x14ac:dyDescent="0.25">
      <c r="A296" s="14" t="s">
        <v>6</v>
      </c>
      <c r="B296" s="14" t="s">
        <v>737</v>
      </c>
      <c r="C296" s="14" t="s">
        <v>729</v>
      </c>
      <c r="D296" s="14">
        <v>6</v>
      </c>
      <c r="E296" s="15" t="str">
        <f t="shared" si="8"/>
        <v>tmns:tmnsTmaSpecificCapabilities:tmnsRadio:radioStats:rxStats:numRxDecryptionErrors</v>
      </c>
      <c r="F296" s="15" t="str">
        <f t="shared" si="9"/>
        <v>.31409.3.20.3.3.6</v>
      </c>
      <c r="G296" s="14" t="s">
        <v>282</v>
      </c>
      <c r="H296" s="14" t="s">
        <v>24</v>
      </c>
      <c r="I296" s="20"/>
      <c r="J296" s="16"/>
      <c r="K296" s="18">
        <v>42314</v>
      </c>
      <c r="L296" s="14" t="b">
        <v>0</v>
      </c>
      <c r="M296" s="14" t="b">
        <v>1</v>
      </c>
      <c r="N296" s="14" t="s">
        <v>871</v>
      </c>
    </row>
    <row r="297" spans="1:14" ht="15.95" customHeight="1" x14ac:dyDescent="0.25">
      <c r="A297" s="14" t="s">
        <v>6</v>
      </c>
      <c r="B297" s="14" t="s">
        <v>738</v>
      </c>
      <c r="C297" s="14" t="s">
        <v>729</v>
      </c>
      <c r="D297" s="14">
        <v>9</v>
      </c>
      <c r="E297" s="15" t="str">
        <f t="shared" si="8"/>
        <v>tmns:tmnsTmaSpecificCapabilities:tmnsRadio:radioStats:rxStats:maxRxQueueDepthInBytes</v>
      </c>
      <c r="F297" s="15" t="str">
        <f t="shared" si="9"/>
        <v>.31409.3.20.3.3.9</v>
      </c>
      <c r="G297" s="14" t="s">
        <v>26</v>
      </c>
      <c r="H297" s="14" t="s">
        <v>24</v>
      </c>
      <c r="I297" s="20"/>
      <c r="J297" s="16"/>
      <c r="K297" s="18">
        <v>42314</v>
      </c>
      <c r="L297" s="14" t="b">
        <v>1</v>
      </c>
      <c r="M297" s="14" t="b">
        <v>1</v>
      </c>
      <c r="N297" s="14" t="s">
        <v>872</v>
      </c>
    </row>
    <row r="298" spans="1:14" ht="15.95" customHeight="1" x14ac:dyDescent="0.25">
      <c r="A298" s="14" t="s">
        <v>6</v>
      </c>
      <c r="B298" s="14" t="s">
        <v>739</v>
      </c>
      <c r="C298" s="14" t="s">
        <v>729</v>
      </c>
      <c r="D298" s="14">
        <v>10</v>
      </c>
      <c r="E298" s="15" t="str">
        <f t="shared" si="8"/>
        <v>tmns:tmnsTmaSpecificCapabilities:tmnsRadio:radioStats:rxStats:currentRxQueueDepthInBytes</v>
      </c>
      <c r="F298" s="15" t="str">
        <f t="shared" si="9"/>
        <v>.31409.3.20.3.3.10</v>
      </c>
      <c r="G298" s="14" t="s">
        <v>26</v>
      </c>
      <c r="H298" s="14" t="s">
        <v>24</v>
      </c>
      <c r="I298" s="20" t="s">
        <v>1096</v>
      </c>
      <c r="J298" s="16"/>
      <c r="K298" s="18">
        <v>42314</v>
      </c>
      <c r="L298" s="14" t="b">
        <v>0</v>
      </c>
      <c r="M298" s="14" t="b">
        <v>1</v>
      </c>
      <c r="N298" s="14" t="s">
        <v>873</v>
      </c>
    </row>
    <row r="299" spans="1:14" ht="15.95" customHeight="1" x14ac:dyDescent="0.25">
      <c r="A299" s="14" t="s">
        <v>6</v>
      </c>
      <c r="B299" s="14" t="s">
        <v>740</v>
      </c>
      <c r="C299" s="14" t="s">
        <v>729</v>
      </c>
      <c r="D299" s="14">
        <v>11</v>
      </c>
      <c r="E299" s="15" t="str">
        <f t="shared" si="8"/>
        <v>tmns:tmnsTmaSpecificCapabilities:tmnsRadio:radioStats:rxStats:numRxQueueOverflows</v>
      </c>
      <c r="F299" s="15" t="str">
        <f t="shared" si="9"/>
        <v>.31409.3.20.3.3.11</v>
      </c>
      <c r="G299" s="14" t="s">
        <v>282</v>
      </c>
      <c r="H299" s="14" t="s">
        <v>24</v>
      </c>
      <c r="I299" s="20"/>
      <c r="J299" s="16"/>
      <c r="K299" s="18">
        <v>42314</v>
      </c>
      <c r="L299" s="14" t="b">
        <v>0</v>
      </c>
      <c r="M299" s="14" t="b">
        <v>1</v>
      </c>
      <c r="N299" s="14" t="s">
        <v>874</v>
      </c>
    </row>
    <row r="300" spans="1:14" ht="15.95" customHeight="1" x14ac:dyDescent="0.25">
      <c r="A300" s="14" t="s">
        <v>6</v>
      </c>
      <c r="B300" s="14" t="s">
        <v>741</v>
      </c>
      <c r="C300" s="14" t="s">
        <v>729</v>
      </c>
      <c r="D300" s="14">
        <v>12</v>
      </c>
      <c r="E300" s="15" t="str">
        <f t="shared" si="8"/>
        <v>tmns:tmnsTmaSpecificCapabilities:tmnsRadio:radioStats:rxStats:countCSASM</v>
      </c>
      <c r="F300" s="15" t="str">
        <f t="shared" si="9"/>
        <v>.31409.3.20.3.3.12</v>
      </c>
      <c r="G300" s="14" t="s">
        <v>40</v>
      </c>
      <c r="H300" s="14" t="s">
        <v>24</v>
      </c>
      <c r="I300" s="20"/>
      <c r="J300" s="16"/>
      <c r="K300" s="18">
        <v>42314</v>
      </c>
      <c r="L300" s="14" t="b">
        <v>0</v>
      </c>
      <c r="M300" s="14" t="b">
        <v>1</v>
      </c>
      <c r="N300" s="14" t="s">
        <v>1314</v>
      </c>
    </row>
    <row r="301" spans="1:14" ht="15.95" customHeight="1" x14ac:dyDescent="0.25">
      <c r="A301" s="14" t="s">
        <v>6</v>
      </c>
      <c r="B301" s="14" t="s">
        <v>742</v>
      </c>
      <c r="C301" s="14" t="s">
        <v>729</v>
      </c>
      <c r="D301" s="14">
        <v>13</v>
      </c>
      <c r="E301" s="15" t="str">
        <f t="shared" si="8"/>
        <v>tmns:tmnsTmaSpecificCapabilities:tmnsRadio:radioStats:rxStats:countCSASMErr</v>
      </c>
      <c r="F301" s="15" t="str">
        <f t="shared" si="9"/>
        <v>.31409.3.20.3.3.13</v>
      </c>
      <c r="G301" s="14" t="s">
        <v>40</v>
      </c>
      <c r="H301" s="14" t="s">
        <v>24</v>
      </c>
      <c r="I301" s="20"/>
      <c r="J301" s="16"/>
      <c r="K301" s="18">
        <v>42314</v>
      </c>
      <c r="L301" s="14" t="b">
        <v>0</v>
      </c>
      <c r="M301" s="14" t="b">
        <v>1</v>
      </c>
      <c r="N301" s="14" t="s">
        <v>1315</v>
      </c>
    </row>
    <row r="302" spans="1:14" ht="15.95" customHeight="1" x14ac:dyDescent="0.25">
      <c r="A302" s="14" t="s">
        <v>6</v>
      </c>
      <c r="B302" s="14" t="s">
        <v>743</v>
      </c>
      <c r="C302" s="14" t="s">
        <v>729</v>
      </c>
      <c r="D302" s="14">
        <v>14</v>
      </c>
      <c r="E302" s="15" t="str">
        <f t="shared" si="8"/>
        <v>tmns:tmnsTmaSpecificCapabilities:tmnsRadio:radioStats:rxStats:countPSCSEdge</v>
      </c>
      <c r="F302" s="15" t="str">
        <f t="shared" si="9"/>
        <v>.31409.3.20.3.3.14</v>
      </c>
      <c r="G302" s="14" t="s">
        <v>40</v>
      </c>
      <c r="H302" s="14" t="s">
        <v>24</v>
      </c>
      <c r="I302" s="20"/>
      <c r="J302" s="16"/>
      <c r="K302" s="18">
        <v>42314</v>
      </c>
      <c r="L302" s="14" t="b">
        <v>0</v>
      </c>
      <c r="M302" s="14" t="b">
        <v>1</v>
      </c>
      <c r="N302" s="14" t="s">
        <v>1316</v>
      </c>
    </row>
    <row r="303" spans="1:14" ht="15.95" customHeight="1" x14ac:dyDescent="0.25">
      <c r="A303" s="14" t="s">
        <v>6</v>
      </c>
      <c r="B303" s="14" t="s">
        <v>744</v>
      </c>
      <c r="C303" s="14" t="s">
        <v>729</v>
      </c>
      <c r="D303" s="14">
        <v>15</v>
      </c>
      <c r="E303" s="15" t="str">
        <f t="shared" si="8"/>
        <v>tmns:tmnsTmaSpecificCapabilities:tmnsRadio:radioStats:rxStats:countPSCSEdgeErr</v>
      </c>
      <c r="F303" s="15" t="str">
        <f t="shared" si="9"/>
        <v>.31409.3.20.3.3.15</v>
      </c>
      <c r="G303" s="14" t="s">
        <v>40</v>
      </c>
      <c r="H303" s="14" t="s">
        <v>24</v>
      </c>
      <c r="I303" s="20"/>
      <c r="J303" s="16"/>
      <c r="K303" s="18">
        <v>42314</v>
      </c>
      <c r="L303" s="14" t="b">
        <v>0</v>
      </c>
      <c r="M303" s="14" t="b">
        <v>1</v>
      </c>
      <c r="N303" s="14" t="s">
        <v>1317</v>
      </c>
    </row>
    <row r="304" spans="1:14" ht="15.95" customHeight="1" x14ac:dyDescent="0.25">
      <c r="A304" s="14" t="s">
        <v>27</v>
      </c>
      <c r="B304" s="14" t="s">
        <v>730</v>
      </c>
      <c r="C304" s="14" t="s">
        <v>702</v>
      </c>
      <c r="D304" s="14">
        <v>4</v>
      </c>
      <c r="E304" s="15" t="str">
        <f t="shared" si="8"/>
        <v>tmns:tmnsTmaSpecificCapabilities:tmnsRadio:radioStats:bearerStats</v>
      </c>
      <c r="F304" s="15" t="str">
        <f t="shared" si="9"/>
        <v>.31409.3.20.3.4</v>
      </c>
      <c r="G304" s="14"/>
      <c r="H304" s="14"/>
      <c r="I304" s="17"/>
      <c r="J304" s="16"/>
      <c r="K304" s="18">
        <v>42314</v>
      </c>
      <c r="L304" s="14"/>
      <c r="M304" s="14"/>
      <c r="N304" s="14"/>
    </row>
    <row r="305" spans="1:14" ht="15.95" customHeight="1" x14ac:dyDescent="0.25">
      <c r="A305" s="14" t="s">
        <v>83</v>
      </c>
      <c r="B305" s="14" t="s">
        <v>745</v>
      </c>
      <c r="C305" s="14" t="s">
        <v>730</v>
      </c>
      <c r="D305" s="14">
        <v>1</v>
      </c>
      <c r="E305" s="15" t="str">
        <f t="shared" si="8"/>
        <v>tmns:tmnsTmaSpecificCapabilities:tmnsRadio:radioStats:bearerStats:bsTable[]</v>
      </c>
      <c r="F305" s="15" t="str">
        <f t="shared" si="9"/>
        <v>.31409.3.20.3.4.1</v>
      </c>
      <c r="G305" s="14" t="s">
        <v>1097</v>
      </c>
      <c r="H305" s="14" t="s">
        <v>18</v>
      </c>
      <c r="I305" s="20"/>
      <c r="J305" s="16"/>
      <c r="K305" s="18">
        <v>42314</v>
      </c>
      <c r="L305" s="14" t="b">
        <v>1</v>
      </c>
      <c r="M305" s="14" t="b">
        <v>1</v>
      </c>
      <c r="N305" s="14" t="s">
        <v>875</v>
      </c>
    </row>
    <row r="306" spans="1:14" ht="15.95" customHeight="1" x14ac:dyDescent="0.25">
      <c r="A306" s="14" t="s">
        <v>497</v>
      </c>
      <c r="B306" s="14" t="s">
        <v>1408</v>
      </c>
      <c r="C306" s="14" t="s">
        <v>746</v>
      </c>
      <c r="D306" s="14">
        <v>1</v>
      </c>
      <c r="E306" s="15" t="str">
        <f t="shared" si="8"/>
        <v>tmns:tmnsTmaSpecificCapabilities:tmnsRadio:radioStats:bearerStats:bsTable[]:bsQosPolicyID</v>
      </c>
      <c r="F306" s="15" t="str">
        <f t="shared" si="9"/>
        <v>.31409.3.20.3.4.1.1.1</v>
      </c>
      <c r="G306" s="14" t="s">
        <v>26</v>
      </c>
      <c r="H306" s="14" t="s">
        <v>24</v>
      </c>
      <c r="I306" s="20"/>
      <c r="J306" s="16">
        <v>1</v>
      </c>
      <c r="K306" s="18">
        <v>42314</v>
      </c>
      <c r="L306" s="14" t="b">
        <v>1</v>
      </c>
      <c r="M306" s="14" t="b">
        <v>1</v>
      </c>
      <c r="N306" s="14" t="s">
        <v>1409</v>
      </c>
    </row>
    <row r="307" spans="1:14" ht="15.95" customHeight="1" x14ac:dyDescent="0.25">
      <c r="A307" s="14" t="s">
        <v>497</v>
      </c>
      <c r="B307" s="14" t="s">
        <v>747</v>
      </c>
      <c r="C307" s="14" t="s">
        <v>746</v>
      </c>
      <c r="D307" s="14">
        <v>2</v>
      </c>
      <c r="E307" s="15" t="str">
        <f t="shared" si="8"/>
        <v>tmns:tmnsTmaSpecificCapabilities:tmnsRadio:radioStats:bearerStats:bsTable[]:bsBearerID</v>
      </c>
      <c r="F307" s="15" t="str">
        <f t="shared" si="9"/>
        <v>.31409.3.20.3.4.1.1.2</v>
      </c>
      <c r="G307" s="14" t="s">
        <v>26</v>
      </c>
      <c r="H307" s="14" t="s">
        <v>24</v>
      </c>
      <c r="I307" s="20"/>
      <c r="J307" s="16">
        <v>2</v>
      </c>
      <c r="K307" s="18">
        <v>42314</v>
      </c>
      <c r="L307" s="14" t="b">
        <v>1</v>
      </c>
      <c r="M307" s="14" t="b">
        <v>1</v>
      </c>
      <c r="N307" s="14" t="s">
        <v>876</v>
      </c>
    </row>
    <row r="308" spans="1:14" ht="15.95" customHeight="1" x14ac:dyDescent="0.25">
      <c r="A308" s="14" t="s">
        <v>497</v>
      </c>
      <c r="B308" s="14" t="s">
        <v>748</v>
      </c>
      <c r="C308" s="14" t="s">
        <v>746</v>
      </c>
      <c r="D308" s="14">
        <v>3</v>
      </c>
      <c r="E308" s="15" t="str">
        <f t="shared" si="8"/>
        <v>tmns:tmnsTmaSpecificCapabilities:tmnsRadio:radioStats:bearerStats:bsTable[]:bsEnabled</v>
      </c>
      <c r="F308" s="15" t="str">
        <f t="shared" si="9"/>
        <v>.31409.3.20.3.4.1.1.3</v>
      </c>
      <c r="G308" s="14" t="s">
        <v>34</v>
      </c>
      <c r="H308" s="14" t="s">
        <v>24</v>
      </c>
      <c r="I308" s="20" t="s">
        <v>1088</v>
      </c>
      <c r="J308" s="16"/>
      <c r="K308" s="18">
        <v>42314</v>
      </c>
      <c r="L308" s="14" t="b">
        <v>1</v>
      </c>
      <c r="M308" s="14" t="b">
        <v>1</v>
      </c>
      <c r="N308" s="14" t="s">
        <v>877</v>
      </c>
    </row>
    <row r="309" spans="1:14" ht="15.95" customHeight="1" x14ac:dyDescent="0.25">
      <c r="A309" s="14" t="s">
        <v>497</v>
      </c>
      <c r="B309" s="14" t="s">
        <v>749</v>
      </c>
      <c r="C309" s="14" t="s">
        <v>746</v>
      </c>
      <c r="D309" s="14">
        <v>4</v>
      </c>
      <c r="E309" s="15" t="str">
        <f t="shared" si="8"/>
        <v>tmns:tmnsTmaSpecificCapabilities:tmnsRadio:radioStats:bearerStats:bsTable[]:bsParentID</v>
      </c>
      <c r="F309" s="15" t="str">
        <f t="shared" si="9"/>
        <v>.31409.3.20.3.4.1.1.4</v>
      </c>
      <c r="G309" s="14" t="s">
        <v>26</v>
      </c>
      <c r="H309" s="14" t="s">
        <v>24</v>
      </c>
      <c r="I309" s="20"/>
      <c r="J309" s="16"/>
      <c r="K309" s="18">
        <v>42314</v>
      </c>
      <c r="L309" s="14" t="b">
        <v>1</v>
      </c>
      <c r="M309" s="14" t="b">
        <v>1</v>
      </c>
      <c r="N309" s="14" t="s">
        <v>878</v>
      </c>
    </row>
    <row r="310" spans="1:14" ht="15.95" customHeight="1" x14ac:dyDescent="0.25">
      <c r="A310" s="14" t="s">
        <v>497</v>
      </c>
      <c r="B310" s="14" t="s">
        <v>750</v>
      </c>
      <c r="C310" s="14" t="s">
        <v>746</v>
      </c>
      <c r="D310" s="14">
        <v>5</v>
      </c>
      <c r="E310" s="15" t="str">
        <f t="shared" si="8"/>
        <v>tmns:tmnsTmaSpecificCapabilities:tmnsRadio:radioStats:bearerStats:bsTable[]:bsDscpVector</v>
      </c>
      <c r="F310" s="15" t="str">
        <f t="shared" si="9"/>
        <v>.31409.3.20.3.4.1.1.5</v>
      </c>
      <c r="G310" s="14" t="s">
        <v>1098</v>
      </c>
      <c r="H310" s="14" t="s">
        <v>24</v>
      </c>
      <c r="I310" s="20"/>
      <c r="J310" s="16"/>
      <c r="K310" s="18">
        <v>42314</v>
      </c>
      <c r="L310" s="14" t="b">
        <v>1</v>
      </c>
      <c r="M310" s="14" t="b">
        <v>1</v>
      </c>
      <c r="N310" s="14" t="s">
        <v>879</v>
      </c>
    </row>
    <row r="311" spans="1:14" ht="15.95" customHeight="1" x14ac:dyDescent="0.25">
      <c r="A311" s="14" t="s">
        <v>497</v>
      </c>
      <c r="B311" s="14" t="s">
        <v>751</v>
      </c>
      <c r="C311" s="14" t="s">
        <v>746</v>
      </c>
      <c r="D311" s="14">
        <v>6</v>
      </c>
      <c r="E311" s="15" t="str">
        <f t="shared" si="8"/>
        <v>tmns:tmnsTmaSpecificCapabilities:tmnsRadio:radioStats:bearerStats:bsTable[]:bsDepth</v>
      </c>
      <c r="F311" s="15" t="str">
        <f t="shared" si="9"/>
        <v>.31409.3.20.3.4.1.1.6</v>
      </c>
      <c r="G311" s="14" t="s">
        <v>26</v>
      </c>
      <c r="H311" s="14" t="s">
        <v>24</v>
      </c>
      <c r="I311" s="20"/>
      <c r="J311" s="16"/>
      <c r="K311" s="18">
        <v>42314</v>
      </c>
      <c r="L311" s="14" t="b">
        <v>1</v>
      </c>
      <c r="M311" s="14" t="b">
        <v>1</v>
      </c>
      <c r="N311" s="14" t="s">
        <v>880</v>
      </c>
    </row>
    <row r="312" spans="1:14" ht="15.95" customHeight="1" x14ac:dyDescent="0.25">
      <c r="A312" s="14" t="s">
        <v>497</v>
      </c>
      <c r="B312" s="14" t="s">
        <v>752</v>
      </c>
      <c r="C312" s="14" t="s">
        <v>746</v>
      </c>
      <c r="D312" s="14">
        <v>7</v>
      </c>
      <c r="E312" s="15" t="str">
        <f t="shared" si="8"/>
        <v>tmns:tmnsTmaSpecificCapabilities:tmnsRadio:radioStats:bearerStats:bsTable[]:bsDropped</v>
      </c>
      <c r="F312" s="15" t="str">
        <f t="shared" si="9"/>
        <v>.31409.3.20.3.4.1.1.7</v>
      </c>
      <c r="G312" s="14" t="s">
        <v>26</v>
      </c>
      <c r="H312" s="14" t="s">
        <v>24</v>
      </c>
      <c r="I312" s="20"/>
      <c r="J312" s="16"/>
      <c r="K312" s="18">
        <v>42314</v>
      </c>
      <c r="L312" s="14" t="b">
        <v>1</v>
      </c>
      <c r="M312" s="14" t="b">
        <v>1</v>
      </c>
      <c r="N312" s="14" t="s">
        <v>881</v>
      </c>
    </row>
    <row r="313" spans="1:14" ht="15.95" customHeight="1" x14ac:dyDescent="0.25">
      <c r="A313" s="14" t="s">
        <v>497</v>
      </c>
      <c r="B313" s="14" t="s">
        <v>753</v>
      </c>
      <c r="C313" s="14" t="s">
        <v>746</v>
      </c>
      <c r="D313" s="14">
        <v>8</v>
      </c>
      <c r="E313" s="15" t="str">
        <f t="shared" si="8"/>
        <v>tmns:tmnsTmaSpecificCapabilities:tmnsRadio:radioStats:bearerStats:bsTable[]:bsRate</v>
      </c>
      <c r="F313" s="15" t="str">
        <f t="shared" si="9"/>
        <v>.31409.3.20.3.4.1.1.8</v>
      </c>
      <c r="G313" s="14" t="s">
        <v>26</v>
      </c>
      <c r="H313" s="14" t="s">
        <v>24</v>
      </c>
      <c r="I313" s="20"/>
      <c r="J313" s="16"/>
      <c r="K313" s="18">
        <v>42314</v>
      </c>
      <c r="L313" s="14" t="b">
        <v>1</v>
      </c>
      <c r="M313" s="14" t="b">
        <v>1</v>
      </c>
      <c r="N313" s="14" t="s">
        <v>882</v>
      </c>
    </row>
    <row r="314" spans="1:14" ht="15.95" customHeight="1" x14ac:dyDescent="0.25">
      <c r="A314" s="14" t="s">
        <v>27</v>
      </c>
      <c r="B314" s="14" t="s">
        <v>703</v>
      </c>
      <c r="C314" s="14" t="s">
        <v>134</v>
      </c>
      <c r="D314" s="14">
        <v>4</v>
      </c>
      <c r="E314" s="15" t="str">
        <f t="shared" si="8"/>
        <v>tmns:tmnsTmaSpecificCapabilities:tmnsRadio:radioLinks</v>
      </c>
      <c r="F314" s="15" t="str">
        <f t="shared" si="9"/>
        <v>.31409.3.20.4</v>
      </c>
      <c r="G314" s="14"/>
      <c r="H314" s="14"/>
      <c r="I314" s="17"/>
      <c r="J314" s="16"/>
      <c r="K314" s="18">
        <v>42314</v>
      </c>
      <c r="L314" s="14"/>
      <c r="M314" s="14"/>
      <c r="N314" s="14"/>
    </row>
    <row r="315" spans="1:14" ht="15.95" customHeight="1" x14ac:dyDescent="0.25">
      <c r="A315" s="14" t="s">
        <v>83</v>
      </c>
      <c r="B315" s="14" t="s">
        <v>754</v>
      </c>
      <c r="C315" s="14" t="s">
        <v>703</v>
      </c>
      <c r="D315" s="14">
        <v>1</v>
      </c>
      <c r="E315" s="15" t="str">
        <f t="shared" si="8"/>
        <v>tmns:tmnsTmaSpecificCapabilities:tmnsRadio:radioLinks:txLinkTable[]</v>
      </c>
      <c r="F315" s="15" t="str">
        <f t="shared" si="9"/>
        <v>.31409.3.20.4.1</v>
      </c>
      <c r="G315" s="14" t="s">
        <v>1099</v>
      </c>
      <c r="H315" s="14" t="s">
        <v>18</v>
      </c>
      <c r="I315" s="20"/>
      <c r="J315" s="16"/>
      <c r="K315" s="18">
        <v>42314</v>
      </c>
      <c r="L315" s="14" t="b">
        <v>1</v>
      </c>
      <c r="M315" s="14" t="b">
        <v>1</v>
      </c>
      <c r="N315" s="14" t="s">
        <v>883</v>
      </c>
    </row>
    <row r="316" spans="1:14" ht="15.95" customHeight="1" x14ac:dyDescent="0.25">
      <c r="A316" s="14" t="s">
        <v>497</v>
      </c>
      <c r="B316" s="14" t="s">
        <v>1246</v>
      </c>
      <c r="C316" s="14" t="s">
        <v>756</v>
      </c>
      <c r="D316" s="14">
        <v>1</v>
      </c>
      <c r="E316" s="15" t="str">
        <f t="shared" si="8"/>
        <v>tmns:tmnsTmaSpecificCapabilities:tmnsRadio:radioLinks:txLinkTable[]:txDstRfMacAddr</v>
      </c>
      <c r="F316" s="15" t="str">
        <f t="shared" si="9"/>
        <v>.31409.3.20.4.1.1.1</v>
      </c>
      <c r="G316" s="14" t="s">
        <v>1243</v>
      </c>
      <c r="H316" s="14" t="s">
        <v>24</v>
      </c>
      <c r="I316" s="20"/>
      <c r="J316" s="16">
        <v>1</v>
      </c>
      <c r="K316" s="18">
        <v>42314</v>
      </c>
      <c r="L316" s="14" t="b">
        <v>1</v>
      </c>
      <c r="M316" s="14" t="b">
        <v>1</v>
      </c>
      <c r="N316" s="14" t="s">
        <v>1415</v>
      </c>
    </row>
    <row r="317" spans="1:14" ht="15.95" customHeight="1" x14ac:dyDescent="0.25">
      <c r="A317" s="14" t="s">
        <v>497</v>
      </c>
      <c r="B317" s="14" t="s">
        <v>757</v>
      </c>
      <c r="C317" s="14" t="s">
        <v>756</v>
      </c>
      <c r="D317" s="14">
        <v>3</v>
      </c>
      <c r="E317" s="15" t="str">
        <f t="shared" si="8"/>
        <v>tmns:tmnsTmaSpecificCapabilities:tmnsRadio:radioLinks:txLinkTable[]:totalLDPCSent</v>
      </c>
      <c r="F317" s="15" t="str">
        <f t="shared" si="9"/>
        <v>.31409.3.20.4.1.1.3</v>
      </c>
      <c r="G317" s="14" t="s">
        <v>282</v>
      </c>
      <c r="H317" s="14" t="s">
        <v>24</v>
      </c>
      <c r="I317" s="20"/>
      <c r="J317" s="16"/>
      <c r="K317" s="18">
        <v>42314</v>
      </c>
      <c r="L317" s="14" t="b">
        <v>0</v>
      </c>
      <c r="M317" s="14" t="b">
        <v>1</v>
      </c>
      <c r="N317" s="14" t="s">
        <v>884</v>
      </c>
    </row>
    <row r="318" spans="1:14" ht="15.95" customHeight="1" x14ac:dyDescent="0.25">
      <c r="A318" s="14" t="s">
        <v>497</v>
      </c>
      <c r="B318" s="14" t="s">
        <v>758</v>
      </c>
      <c r="C318" s="14" t="s">
        <v>756</v>
      </c>
      <c r="D318" s="14">
        <v>4</v>
      </c>
      <c r="E318" s="15" t="str">
        <f t="shared" si="8"/>
        <v>tmns:tmnsTmaSpecificCapabilities:tmnsRadio:radioLinks:txLinkTable[]:totalBytesSent</v>
      </c>
      <c r="F318" s="15" t="str">
        <f t="shared" si="9"/>
        <v>.31409.3.20.4.1.1.4</v>
      </c>
      <c r="G318" s="14" t="s">
        <v>282</v>
      </c>
      <c r="H318" s="14" t="s">
        <v>24</v>
      </c>
      <c r="I318" s="20"/>
      <c r="J318" s="16"/>
      <c r="K318" s="18">
        <v>42314</v>
      </c>
      <c r="L318" s="14" t="b">
        <v>0</v>
      </c>
      <c r="M318" s="14" t="b">
        <v>1</v>
      </c>
      <c r="N318" s="14" t="s">
        <v>885</v>
      </c>
    </row>
    <row r="319" spans="1:14" ht="15.95" customHeight="1" x14ac:dyDescent="0.25">
      <c r="A319" s="14" t="s">
        <v>497</v>
      </c>
      <c r="B319" s="14" t="s">
        <v>759</v>
      </c>
      <c r="C319" s="14" t="s">
        <v>756</v>
      </c>
      <c r="D319" s="14">
        <v>5</v>
      </c>
      <c r="E319" s="15" t="str">
        <f t="shared" si="8"/>
        <v>tmns:tmnsTmaSpecificCapabilities:tmnsRadio:radioLinks:txLinkTable[]:nullFramesSent</v>
      </c>
      <c r="F319" s="15" t="str">
        <f t="shared" si="9"/>
        <v>.31409.3.20.4.1.1.5</v>
      </c>
      <c r="G319" s="14" t="s">
        <v>282</v>
      </c>
      <c r="H319" s="14" t="s">
        <v>24</v>
      </c>
      <c r="I319" s="20"/>
      <c r="J319" s="16"/>
      <c r="K319" s="18">
        <v>42314</v>
      </c>
      <c r="L319" s="14" t="b">
        <v>0</v>
      </c>
      <c r="M319" s="14" t="b">
        <v>1</v>
      </c>
      <c r="N319" s="14" t="s">
        <v>886</v>
      </c>
    </row>
    <row r="320" spans="1:14" ht="15.95" customHeight="1" x14ac:dyDescent="0.25">
      <c r="A320" s="14" t="s">
        <v>497</v>
      </c>
      <c r="B320" s="14" t="s">
        <v>760</v>
      </c>
      <c r="C320" s="14" t="s">
        <v>756</v>
      </c>
      <c r="D320" s="14">
        <v>12</v>
      </c>
      <c r="E320" s="15" t="str">
        <f t="shared" si="8"/>
        <v>tmns:tmnsTmaSpecificCapabilities:tmnsRadio:radioLinks:txLinkTable[]:txMaxQueueDepthInBytes</v>
      </c>
      <c r="F320" s="15" t="str">
        <f t="shared" si="9"/>
        <v>.31409.3.20.4.1.1.12</v>
      </c>
      <c r="G320" s="14" t="s">
        <v>26</v>
      </c>
      <c r="H320" s="14" t="s">
        <v>24</v>
      </c>
      <c r="I320" s="20"/>
      <c r="J320" s="16"/>
      <c r="K320" s="18">
        <v>42314</v>
      </c>
      <c r="L320" s="14" t="b">
        <v>0</v>
      </c>
      <c r="M320" s="14" t="b">
        <v>1</v>
      </c>
      <c r="N320" s="14" t="s">
        <v>887</v>
      </c>
    </row>
    <row r="321" spans="1:14" ht="15.95" customHeight="1" x14ac:dyDescent="0.25">
      <c r="A321" s="14" t="s">
        <v>497</v>
      </c>
      <c r="B321" s="14" t="s">
        <v>761</v>
      </c>
      <c r="C321" s="14" t="s">
        <v>756</v>
      </c>
      <c r="D321" s="14">
        <v>13</v>
      </c>
      <c r="E321" s="15" t="str">
        <f t="shared" si="8"/>
        <v>tmns:tmnsTmaSpecificCapabilities:tmnsRadio:radioLinks:txLinkTable[]:txCurrentQueueDepthInBytes</v>
      </c>
      <c r="F321" s="15" t="str">
        <f t="shared" si="9"/>
        <v>.31409.3.20.4.1.1.13</v>
      </c>
      <c r="G321" s="14" t="s">
        <v>26</v>
      </c>
      <c r="H321" s="14" t="s">
        <v>24</v>
      </c>
      <c r="I321" s="20"/>
      <c r="J321" s="16"/>
      <c r="K321" s="18">
        <v>42314</v>
      </c>
      <c r="L321" s="14" t="b">
        <v>0</v>
      </c>
      <c r="M321" s="14" t="b">
        <v>1</v>
      </c>
      <c r="N321" s="14" t="s">
        <v>888</v>
      </c>
    </row>
    <row r="322" spans="1:14" ht="15.95" customHeight="1" x14ac:dyDescent="0.25">
      <c r="A322" s="14" t="s">
        <v>497</v>
      </c>
      <c r="B322" s="14" t="s">
        <v>762</v>
      </c>
      <c r="C322" s="14" t="s">
        <v>756</v>
      </c>
      <c r="D322" s="14">
        <v>14</v>
      </c>
      <c r="E322" s="15" t="str">
        <f t="shared" si="8"/>
        <v>tmns:tmnsTmaSpecificCapabilities:tmnsRadio:radioLinks:txLinkTable[]:txQueueOverflows</v>
      </c>
      <c r="F322" s="15" t="str">
        <f t="shared" si="9"/>
        <v>.31409.3.20.4.1.1.14</v>
      </c>
      <c r="G322" s="14" t="s">
        <v>282</v>
      </c>
      <c r="H322" s="14" t="s">
        <v>24</v>
      </c>
      <c r="I322" s="20"/>
      <c r="J322" s="16"/>
      <c r="K322" s="18">
        <v>42314</v>
      </c>
      <c r="L322" s="14" t="b">
        <v>0</v>
      </c>
      <c r="M322" s="14" t="b">
        <v>1</v>
      </c>
      <c r="N322" s="14" t="s">
        <v>889</v>
      </c>
    </row>
    <row r="323" spans="1:14" ht="15.95" customHeight="1" x14ac:dyDescent="0.25">
      <c r="A323" s="14" t="s">
        <v>497</v>
      </c>
      <c r="B323" s="14" t="s">
        <v>763</v>
      </c>
      <c r="C323" s="14" t="s">
        <v>756</v>
      </c>
      <c r="D323" s="14">
        <v>15</v>
      </c>
      <c r="E323" s="15" t="str">
        <f t="shared" si="8"/>
        <v>tmns:tmnsTmaSpecificCapabilities:tmnsRadio:radioLinks:txLinkTable[]:txWaveformType</v>
      </c>
      <c r="F323" s="15" t="str">
        <f t="shared" si="9"/>
        <v>.31409.3.20.4.1.1.15</v>
      </c>
      <c r="G323" s="14" t="s">
        <v>1091</v>
      </c>
      <c r="H323" s="14" t="s">
        <v>24</v>
      </c>
      <c r="I323" s="20"/>
      <c r="J323" s="16"/>
      <c r="K323" s="18">
        <v>42314</v>
      </c>
      <c r="L323" s="14" t="b">
        <v>0</v>
      </c>
      <c r="M323" s="14" t="b">
        <v>1</v>
      </c>
      <c r="N323" s="14" t="s">
        <v>1372</v>
      </c>
    </row>
    <row r="324" spans="1:14" ht="15.95" customHeight="1" x14ac:dyDescent="0.25">
      <c r="A324" s="14" t="s">
        <v>497</v>
      </c>
      <c r="B324" s="14" t="s">
        <v>764</v>
      </c>
      <c r="C324" s="14" t="s">
        <v>756</v>
      </c>
      <c r="D324" s="14">
        <v>20</v>
      </c>
      <c r="E324" s="15" t="str">
        <f t="shared" si="8"/>
        <v>tmns:tmnsTmaSpecificCapabilities:tmnsRadio:radioLinks:txLinkTable[]:txLinkEncryptionEnable</v>
      </c>
      <c r="F324" s="15" t="str">
        <f t="shared" si="9"/>
        <v>.31409.3.20.4.1.1.20</v>
      </c>
      <c r="G324" s="14" t="s">
        <v>34</v>
      </c>
      <c r="H324" s="14" t="s">
        <v>9</v>
      </c>
      <c r="I324" s="20" t="s">
        <v>1088</v>
      </c>
      <c r="J324" s="16"/>
      <c r="K324" s="18">
        <v>42314</v>
      </c>
      <c r="L324" s="14" t="b">
        <v>1</v>
      </c>
      <c r="M324" s="14" t="b">
        <v>1</v>
      </c>
      <c r="N324" s="14" t="s">
        <v>890</v>
      </c>
    </row>
    <row r="325" spans="1:14" ht="15.95" customHeight="1" x14ac:dyDescent="0.25">
      <c r="A325" s="14" t="s">
        <v>497</v>
      </c>
      <c r="B325" s="14" t="s">
        <v>765</v>
      </c>
      <c r="C325" s="14" t="s">
        <v>756</v>
      </c>
      <c r="D325" s="14">
        <v>21</v>
      </c>
      <c r="E325" s="15" t="str">
        <f t="shared" si="8"/>
        <v>tmns:tmnsTmaSpecificCapabilities:tmnsRadio:radioLinks:txLinkTable[]:txLinkEncryptionKeyID</v>
      </c>
      <c r="F325" s="15" t="str">
        <f t="shared" si="9"/>
        <v>.31409.3.20.4.1.1.21</v>
      </c>
      <c r="G325" s="14" t="s">
        <v>26</v>
      </c>
      <c r="H325" s="14" t="s">
        <v>9</v>
      </c>
      <c r="I325" s="20"/>
      <c r="J325" s="16"/>
      <c r="K325" s="18">
        <v>42314</v>
      </c>
      <c r="L325" s="14" t="b">
        <v>1</v>
      </c>
      <c r="M325" s="14" t="b">
        <v>1</v>
      </c>
      <c r="N325" s="14" t="s">
        <v>891</v>
      </c>
    </row>
    <row r="326" spans="1:14" ht="15.95" customHeight="1" x14ac:dyDescent="0.25">
      <c r="A326" s="14" t="s">
        <v>497</v>
      </c>
      <c r="B326" s="14" t="s">
        <v>766</v>
      </c>
      <c r="C326" s="14" t="s">
        <v>756</v>
      </c>
      <c r="D326" s="14">
        <v>22</v>
      </c>
      <c r="E326" s="15" t="str">
        <f t="shared" si="8"/>
        <v>tmns:tmnsTmaSpecificCapabilities:tmnsRadio:radioLinks:txLinkTable[]:txLinkAveragePacketDelay</v>
      </c>
      <c r="F326" s="15" t="str">
        <f t="shared" si="9"/>
        <v>.31409.3.20.4.1.1.22</v>
      </c>
      <c r="G326" s="14" t="s">
        <v>26</v>
      </c>
      <c r="H326" s="14" t="s">
        <v>24</v>
      </c>
      <c r="I326" s="20" t="s">
        <v>1096</v>
      </c>
      <c r="J326" s="16"/>
      <c r="K326" s="18">
        <v>42314</v>
      </c>
      <c r="L326" s="14" t="b">
        <v>0</v>
      </c>
      <c r="M326" s="14" t="b">
        <v>1</v>
      </c>
      <c r="N326" s="14" t="s">
        <v>892</v>
      </c>
    </row>
    <row r="327" spans="1:14" ht="15.95" customHeight="1" x14ac:dyDescent="0.25">
      <c r="A327" s="14" t="s">
        <v>497</v>
      </c>
      <c r="B327" s="14" t="s">
        <v>767</v>
      </c>
      <c r="C327" s="14" t="s">
        <v>756</v>
      </c>
      <c r="D327" s="14">
        <v>23</v>
      </c>
      <c r="E327" s="15" t="str">
        <f t="shared" si="8"/>
        <v>tmns:tmnsTmaSpecificCapabilities:tmnsRadio:radioLinks:txLinkTable[]:txLinkJitter</v>
      </c>
      <c r="F327" s="15" t="str">
        <f t="shared" si="9"/>
        <v>.31409.3.20.4.1.1.23</v>
      </c>
      <c r="G327" s="14" t="s">
        <v>26</v>
      </c>
      <c r="H327" s="14" t="s">
        <v>24</v>
      </c>
      <c r="I327" s="20" t="s">
        <v>1096</v>
      </c>
      <c r="J327" s="16"/>
      <c r="K327" s="18">
        <v>42314</v>
      </c>
      <c r="L327" s="14" t="b">
        <v>0</v>
      </c>
      <c r="M327" s="14" t="b">
        <v>1</v>
      </c>
      <c r="N327" s="14" t="s">
        <v>893</v>
      </c>
    </row>
    <row r="328" spans="1:14" ht="15.95" customHeight="1" x14ac:dyDescent="0.25">
      <c r="A328" s="14" t="s">
        <v>83</v>
      </c>
      <c r="B328" s="14" t="s">
        <v>755</v>
      </c>
      <c r="C328" s="14" t="s">
        <v>703</v>
      </c>
      <c r="D328" s="14">
        <v>2</v>
      </c>
      <c r="E328" s="15" t="str">
        <f t="shared" si="8"/>
        <v>tmns:tmnsTmaSpecificCapabilities:tmnsRadio:radioLinks:rxLinkTable[]</v>
      </c>
      <c r="F328" s="15" t="str">
        <f t="shared" si="9"/>
        <v>.31409.3.20.4.2</v>
      </c>
      <c r="G328" s="14" t="s">
        <v>1100</v>
      </c>
      <c r="H328" s="14" t="s">
        <v>18</v>
      </c>
      <c r="I328" s="20"/>
      <c r="J328" s="16"/>
      <c r="K328" s="18">
        <v>42314</v>
      </c>
      <c r="L328" s="14" t="b">
        <v>0</v>
      </c>
      <c r="M328" s="14" t="b">
        <v>1</v>
      </c>
      <c r="N328" s="14" t="s">
        <v>894</v>
      </c>
    </row>
    <row r="329" spans="1:14" ht="15.95" customHeight="1" x14ac:dyDescent="0.25">
      <c r="A329" s="14" t="s">
        <v>497</v>
      </c>
      <c r="B329" s="14" t="s">
        <v>1247</v>
      </c>
      <c r="C329" s="14" t="s">
        <v>768</v>
      </c>
      <c r="D329" s="14">
        <v>1</v>
      </c>
      <c r="E329" s="15" t="str">
        <f t="shared" si="8"/>
        <v>tmns:tmnsTmaSpecificCapabilities:tmnsRadio:radioLinks:rxLinkTable[]:rxDstRfMacAddr</v>
      </c>
      <c r="F329" s="15" t="str">
        <f t="shared" si="9"/>
        <v>.31409.3.20.4.2.1.1</v>
      </c>
      <c r="G329" s="14" t="s">
        <v>1243</v>
      </c>
      <c r="H329" s="14" t="s">
        <v>24</v>
      </c>
      <c r="I329" s="20"/>
      <c r="J329" s="16">
        <v>1</v>
      </c>
      <c r="K329" s="18">
        <v>42314</v>
      </c>
      <c r="L329" s="14" t="b">
        <v>0</v>
      </c>
      <c r="M329" s="14" t="b">
        <v>1</v>
      </c>
      <c r="N329" s="14" t="s">
        <v>1252</v>
      </c>
    </row>
    <row r="330" spans="1:14" ht="15.95" customHeight="1" x14ac:dyDescent="0.25">
      <c r="A330" s="14" t="s">
        <v>497</v>
      </c>
      <c r="B330" s="14" t="s">
        <v>1248</v>
      </c>
      <c r="C330" s="14" t="s">
        <v>768</v>
      </c>
      <c r="D330" s="14">
        <v>2</v>
      </c>
      <c r="E330" s="15" t="str">
        <f t="shared" si="8"/>
        <v>tmns:tmnsTmaSpecificCapabilities:tmnsRadio:radioLinks:rxLinkTable[]:rxSrcRfMacAddr</v>
      </c>
      <c r="F330" s="15" t="str">
        <f t="shared" si="9"/>
        <v>.31409.3.20.4.2.1.2</v>
      </c>
      <c r="G330" s="14" t="s">
        <v>1243</v>
      </c>
      <c r="H330" s="14" t="s">
        <v>24</v>
      </c>
      <c r="I330" s="20"/>
      <c r="J330" s="16">
        <v>2</v>
      </c>
      <c r="K330" s="18">
        <v>42314</v>
      </c>
      <c r="L330" s="14" t="b">
        <v>0</v>
      </c>
      <c r="M330" s="14" t="b">
        <v>1</v>
      </c>
      <c r="N330" s="14" t="s">
        <v>1249</v>
      </c>
    </row>
    <row r="331" spans="1:14" ht="15.95" customHeight="1" x14ac:dyDescent="0.25">
      <c r="A331" s="14" t="s">
        <v>497</v>
      </c>
      <c r="B331" s="14" t="s">
        <v>769</v>
      </c>
      <c r="C331" s="14" t="s">
        <v>768</v>
      </c>
      <c r="D331" s="14">
        <v>3</v>
      </c>
      <c r="E331" s="15" t="str">
        <f t="shared" si="8"/>
        <v>tmns:tmnsTmaSpecificCapabilities:tmnsRadio:radioLinks:rxLinkTable[]:totalLDPCReceived</v>
      </c>
      <c r="F331" s="15" t="str">
        <f t="shared" si="9"/>
        <v>.31409.3.20.4.2.1.3</v>
      </c>
      <c r="G331" s="14" t="s">
        <v>282</v>
      </c>
      <c r="H331" s="14" t="s">
        <v>24</v>
      </c>
      <c r="I331" s="20"/>
      <c r="J331" s="16"/>
      <c r="K331" s="18">
        <v>42314</v>
      </c>
      <c r="L331" s="14" t="b">
        <v>0</v>
      </c>
      <c r="M331" s="14" t="b">
        <v>1</v>
      </c>
      <c r="N331" s="14" t="s">
        <v>895</v>
      </c>
    </row>
    <row r="332" spans="1:14" ht="15.95" customHeight="1" x14ac:dyDescent="0.25">
      <c r="A332" s="14" t="s">
        <v>497</v>
      </c>
      <c r="B332" s="14" t="s">
        <v>770</v>
      </c>
      <c r="C332" s="14" t="s">
        <v>768</v>
      </c>
      <c r="D332" s="14">
        <v>4</v>
      </c>
      <c r="E332" s="15" t="str">
        <f t="shared" si="8"/>
        <v>tmns:tmnsTmaSpecificCapabilities:tmnsRadio:radioLinks:rxLinkTable[]:nullFramesReceived</v>
      </c>
      <c r="F332" s="15" t="str">
        <f t="shared" si="9"/>
        <v>.31409.3.20.4.2.1.4</v>
      </c>
      <c r="G332" s="14" t="s">
        <v>282</v>
      </c>
      <c r="H332" s="14" t="s">
        <v>24</v>
      </c>
      <c r="I332" s="20"/>
      <c r="J332" s="16"/>
      <c r="K332" s="18">
        <v>42314</v>
      </c>
      <c r="L332" s="14" t="b">
        <v>0</v>
      </c>
      <c r="M332" s="14" t="b">
        <v>1</v>
      </c>
      <c r="N332" s="14" t="s">
        <v>896</v>
      </c>
    </row>
    <row r="333" spans="1:14" ht="15.95" customHeight="1" x14ac:dyDescent="0.25">
      <c r="A333" s="14" t="s">
        <v>497</v>
      </c>
      <c r="B333" s="14" t="s">
        <v>771</v>
      </c>
      <c r="C333" s="14" t="s">
        <v>768</v>
      </c>
      <c r="D333" s="14">
        <v>6</v>
      </c>
      <c r="E333" s="15" t="str">
        <f t="shared" ref="E333:E396" si="10">CONCATENATE(VLOOKUP(IF(A333="ts",CONCATENATE(LEFT(C333,FIND("Entry",C333)-1),"Table"),C333),B$2:E$634,4,FALSE),":",IF(A333="T",CONCATENATE(B333,"[]"),B333))</f>
        <v>tmns:tmnsTmaSpecificCapabilities:tmnsRadio:radioLinks:rxLinkTable[]:rxRSSI</v>
      </c>
      <c r="F333" s="15" t="str">
        <f t="shared" ref="F333:F396" si="11">CONCATENATE(VLOOKUP(IF(A333="ts",CONCATENATE(LEFT(C333,FIND("Entry",C333)-1),"Table"),C333),B$2:F$634,5,FALSE),IF(A333="ts",".1.","."),D333)</f>
        <v>.31409.3.20.4.2.1.6</v>
      </c>
      <c r="G333" s="14" t="s">
        <v>1101</v>
      </c>
      <c r="H333" s="14" t="s">
        <v>24</v>
      </c>
      <c r="I333" s="20"/>
      <c r="J333" s="16"/>
      <c r="K333" s="18">
        <v>42314</v>
      </c>
      <c r="L333" s="14" t="b">
        <v>0</v>
      </c>
      <c r="M333" s="14" t="b">
        <v>1</v>
      </c>
      <c r="N333" s="14" t="s">
        <v>897</v>
      </c>
    </row>
    <row r="334" spans="1:14" ht="15.95" customHeight="1" x14ac:dyDescent="0.25">
      <c r="A334" s="14" t="s">
        <v>497</v>
      </c>
      <c r="B334" s="14" t="s">
        <v>898</v>
      </c>
      <c r="C334" s="14" t="s">
        <v>768</v>
      </c>
      <c r="D334" s="14">
        <v>7</v>
      </c>
      <c r="E334" s="15" t="str">
        <f t="shared" si="10"/>
        <v>tmns:tmnsTmaSpecificCapabilities:tmnsRadio:radioLinks:rxLinkTable[]:rxCINR</v>
      </c>
      <c r="F334" s="15" t="str">
        <f t="shared" si="11"/>
        <v>.31409.3.20.4.2.1.7</v>
      </c>
      <c r="G334" s="14" t="s">
        <v>1101</v>
      </c>
      <c r="H334" s="14" t="s">
        <v>24</v>
      </c>
      <c r="I334" s="20"/>
      <c r="J334" s="16"/>
      <c r="K334" s="18">
        <v>42314</v>
      </c>
      <c r="L334" s="14" t="b">
        <v>0</v>
      </c>
      <c r="M334" s="14" t="b">
        <v>1</v>
      </c>
      <c r="N334" s="14" t="s">
        <v>899</v>
      </c>
    </row>
    <row r="335" spans="1:14" ht="15.95" customHeight="1" x14ac:dyDescent="0.25">
      <c r="A335" s="14" t="s">
        <v>497</v>
      </c>
      <c r="B335" s="14" t="s">
        <v>772</v>
      </c>
      <c r="C335" s="14" t="s">
        <v>768</v>
      </c>
      <c r="D335" s="14">
        <v>8</v>
      </c>
      <c r="E335" s="15" t="str">
        <f t="shared" si="10"/>
        <v>tmns:tmnsTmaSpecificCapabilities:tmnsRadio:radioLinks:rxLinkTable[]:rxBLER</v>
      </c>
      <c r="F335" s="15" t="str">
        <f t="shared" si="11"/>
        <v>.31409.3.20.4.2.1.8</v>
      </c>
      <c r="G335" s="14" t="s">
        <v>1102</v>
      </c>
      <c r="H335" s="14" t="s">
        <v>24</v>
      </c>
      <c r="I335" s="20"/>
      <c r="J335" s="16"/>
      <c r="K335" s="18">
        <v>42314</v>
      </c>
      <c r="L335" s="14" t="b">
        <v>0</v>
      </c>
      <c r="M335" s="14" t="b">
        <v>1</v>
      </c>
      <c r="N335" s="14" t="s">
        <v>1223</v>
      </c>
    </row>
    <row r="336" spans="1:14" ht="15.95" customHeight="1" x14ac:dyDescent="0.25">
      <c r="A336" s="14" t="s">
        <v>497</v>
      </c>
      <c r="B336" s="14" t="s">
        <v>773</v>
      </c>
      <c r="C336" s="14" t="s">
        <v>768</v>
      </c>
      <c r="D336" s="14">
        <v>9</v>
      </c>
      <c r="E336" s="15" t="str">
        <f t="shared" si="10"/>
        <v>tmns:tmnsTmaSpecificCapabilities:tmnsRadio:radioLinks:rxLinkTable[]:rxWaveformType</v>
      </c>
      <c r="F336" s="15" t="str">
        <f t="shared" si="11"/>
        <v>.31409.3.20.4.2.1.9</v>
      </c>
      <c r="G336" s="14" t="s">
        <v>1091</v>
      </c>
      <c r="H336" s="14" t="s">
        <v>24</v>
      </c>
      <c r="I336" s="20"/>
      <c r="J336" s="16"/>
      <c r="K336" s="18">
        <v>42314</v>
      </c>
      <c r="L336" s="14" t="b">
        <v>0</v>
      </c>
      <c r="M336" s="14" t="b">
        <v>1</v>
      </c>
      <c r="N336" s="14" t="s">
        <v>1371</v>
      </c>
    </row>
    <row r="337" spans="1:14" ht="15.95" customHeight="1" x14ac:dyDescent="0.25">
      <c r="A337" s="14" t="s">
        <v>497</v>
      </c>
      <c r="B337" s="14" t="s">
        <v>774</v>
      </c>
      <c r="C337" s="14" t="s">
        <v>768</v>
      </c>
      <c r="D337" s="14">
        <v>10</v>
      </c>
      <c r="E337" s="15" t="str">
        <f t="shared" si="10"/>
        <v>tmns:tmnsTmaSpecificCapabilities:tmnsRadio:radioLinks:rxLinkTable[]:rxNumDuplicateFrames</v>
      </c>
      <c r="F337" s="15" t="str">
        <f t="shared" si="11"/>
        <v>.31409.3.20.4.2.1.10</v>
      </c>
      <c r="G337" s="14" t="s">
        <v>282</v>
      </c>
      <c r="H337" s="14" t="s">
        <v>24</v>
      </c>
      <c r="I337" s="20"/>
      <c r="J337" s="16"/>
      <c r="K337" s="18">
        <v>42314</v>
      </c>
      <c r="L337" s="14" t="b">
        <v>0</v>
      </c>
      <c r="M337" s="14" t="b">
        <v>1</v>
      </c>
      <c r="N337" s="14" t="s">
        <v>900</v>
      </c>
    </row>
    <row r="338" spans="1:14" ht="15.95" customHeight="1" x14ac:dyDescent="0.25">
      <c r="A338" s="14" t="s">
        <v>497</v>
      </c>
      <c r="B338" s="14" t="s">
        <v>775</v>
      </c>
      <c r="C338" s="14" t="s">
        <v>768</v>
      </c>
      <c r="D338" s="14">
        <v>12</v>
      </c>
      <c r="E338" s="15" t="str">
        <f t="shared" si="10"/>
        <v>tmns:tmnsTmaSpecificCapabilities:tmnsRadio:radioLinks:rxLinkTable[]:rxLinkBytesReceived</v>
      </c>
      <c r="F338" s="15" t="str">
        <f t="shared" si="11"/>
        <v>.31409.3.20.4.2.1.12</v>
      </c>
      <c r="G338" s="14" t="s">
        <v>282</v>
      </c>
      <c r="H338" s="14" t="s">
        <v>24</v>
      </c>
      <c r="I338" s="20"/>
      <c r="J338" s="16"/>
      <c r="K338" s="18">
        <v>42314</v>
      </c>
      <c r="L338" s="14" t="b">
        <v>0</v>
      </c>
      <c r="M338" s="14" t="b">
        <v>1</v>
      </c>
      <c r="N338" s="14" t="s">
        <v>901</v>
      </c>
    </row>
    <row r="339" spans="1:14" ht="15.95" customHeight="1" x14ac:dyDescent="0.25">
      <c r="A339" s="14" t="s">
        <v>497</v>
      </c>
      <c r="B339" s="14" t="s">
        <v>776</v>
      </c>
      <c r="C339" s="14" t="s">
        <v>768</v>
      </c>
      <c r="D339" s="14">
        <v>13</v>
      </c>
      <c r="E339" s="15" t="str">
        <f t="shared" si="10"/>
        <v>tmns:tmnsTmaSpecificCapabilities:tmnsRadio:radioLinks:rxLinkTable[]:rxEbNo</v>
      </c>
      <c r="F339" s="15" t="str">
        <f t="shared" si="11"/>
        <v>.31409.3.20.4.2.1.13</v>
      </c>
      <c r="G339" s="14" t="s">
        <v>209</v>
      </c>
      <c r="H339" s="14" t="s">
        <v>24</v>
      </c>
      <c r="I339" s="20"/>
      <c r="J339" s="16"/>
      <c r="K339" s="18">
        <v>42314</v>
      </c>
      <c r="L339" s="14" t="b">
        <v>0</v>
      </c>
      <c r="M339" s="14" t="b">
        <v>1</v>
      </c>
      <c r="N339" s="14" t="s">
        <v>902</v>
      </c>
    </row>
    <row r="340" spans="1:14" ht="15.95" customHeight="1" x14ac:dyDescent="0.25">
      <c r="A340" s="14" t="s">
        <v>497</v>
      </c>
      <c r="B340" s="14" t="s">
        <v>777</v>
      </c>
      <c r="C340" s="14" t="s">
        <v>768</v>
      </c>
      <c r="D340" s="14">
        <v>14</v>
      </c>
      <c r="E340" s="15" t="str">
        <f t="shared" si="10"/>
        <v>tmns:tmnsTmaSpecificCapabilities:tmnsRadio:radioLinks:rxLinkTable[]:carrierOffset</v>
      </c>
      <c r="F340" s="15" t="str">
        <f t="shared" si="11"/>
        <v>.31409.3.20.4.2.1.14</v>
      </c>
      <c r="G340" s="14" t="s">
        <v>209</v>
      </c>
      <c r="H340" s="14" t="s">
        <v>24</v>
      </c>
      <c r="I340" s="20"/>
      <c r="J340" s="16"/>
      <c r="K340" s="18">
        <v>42314</v>
      </c>
      <c r="L340" s="14" t="b">
        <v>0</v>
      </c>
      <c r="M340" s="14" t="b">
        <v>1</v>
      </c>
      <c r="N340" s="14" t="s">
        <v>903</v>
      </c>
    </row>
    <row r="341" spans="1:14" ht="15.95" customHeight="1" x14ac:dyDescent="0.25">
      <c r="A341" s="14" t="s">
        <v>497</v>
      </c>
      <c r="B341" s="14" t="s">
        <v>778</v>
      </c>
      <c r="C341" s="14" t="s">
        <v>768</v>
      </c>
      <c r="D341" s="14">
        <v>16</v>
      </c>
      <c r="E341" s="15" t="str">
        <f t="shared" si="10"/>
        <v>tmns:tmnsTmaSpecificCapabilities:tmnsRadio:radioLinks:rxLinkTable[]:rxLQI</v>
      </c>
      <c r="F341" s="15" t="str">
        <f t="shared" si="11"/>
        <v>.31409.3.20.4.2.1.16</v>
      </c>
      <c r="G341" s="14" t="s">
        <v>209</v>
      </c>
      <c r="H341" s="14" t="s">
        <v>24</v>
      </c>
      <c r="I341" s="20"/>
      <c r="J341" s="16"/>
      <c r="K341" s="18">
        <v>42314</v>
      </c>
      <c r="L341" s="14" t="b">
        <v>0</v>
      </c>
      <c r="M341" s="14" t="b">
        <v>1</v>
      </c>
      <c r="N341" s="14" t="s">
        <v>904</v>
      </c>
    </row>
    <row r="342" spans="1:14" ht="15.95" customHeight="1" x14ac:dyDescent="0.25">
      <c r="A342" s="14" t="s">
        <v>27</v>
      </c>
      <c r="B342" s="14" t="s">
        <v>1235</v>
      </c>
      <c r="C342" s="14" t="s">
        <v>134</v>
      </c>
      <c r="D342" s="14">
        <v>5</v>
      </c>
      <c r="E342" s="15" t="str">
        <f t="shared" si="10"/>
        <v>tmns:tmnsTmaSpecificCapabilities:tmnsRadio:radioSecurity</v>
      </c>
      <c r="F342" s="15" t="str">
        <f t="shared" si="11"/>
        <v>.31409.3.20.5</v>
      </c>
      <c r="G342" s="14"/>
      <c r="H342" s="14"/>
      <c r="I342" s="17"/>
      <c r="J342" s="16"/>
      <c r="K342" s="18">
        <v>42314</v>
      </c>
      <c r="L342" s="14"/>
      <c r="M342" s="14"/>
      <c r="N342" s="14"/>
    </row>
    <row r="343" spans="1:14" ht="15.95" customHeight="1" x14ac:dyDescent="0.25">
      <c r="A343" s="14" t="s">
        <v>27</v>
      </c>
      <c r="B343" s="14" t="s">
        <v>1236</v>
      </c>
      <c r="C343" s="14" t="s">
        <v>134</v>
      </c>
      <c r="D343" s="14">
        <v>6</v>
      </c>
      <c r="E343" s="15" t="str">
        <f t="shared" si="10"/>
        <v>tmns:tmnsTmaSpecificCapabilities:tmnsRadio:radioNotifications</v>
      </c>
      <c r="F343" s="15" t="str">
        <f t="shared" si="11"/>
        <v>.31409.3.20.6</v>
      </c>
      <c r="G343" s="14"/>
      <c r="H343" s="14"/>
      <c r="I343" s="17"/>
      <c r="J343" s="16"/>
      <c r="K343" s="18">
        <v>42314</v>
      </c>
      <c r="L343" s="14"/>
      <c r="M343" s="14"/>
      <c r="N343" s="14"/>
    </row>
    <row r="344" spans="1:14" ht="15.95" customHeight="1" x14ac:dyDescent="0.25">
      <c r="A344" s="14" t="s">
        <v>27</v>
      </c>
      <c r="B344" s="14" t="s">
        <v>704</v>
      </c>
      <c r="C344" s="14" t="s">
        <v>1236</v>
      </c>
      <c r="D344" s="14">
        <v>1</v>
      </c>
      <c r="E344" s="15" t="str">
        <f t="shared" si="10"/>
        <v>tmns:tmnsTmaSpecificCapabilities:tmnsRadio:radioNotifications:txNumQueueOverflowsNotificationBranch</v>
      </c>
      <c r="F344" s="15" t="str">
        <f t="shared" si="11"/>
        <v>.31409.3.20.6.1</v>
      </c>
      <c r="G344" s="14"/>
      <c r="H344" s="14"/>
      <c r="I344" s="17"/>
      <c r="J344" s="16"/>
      <c r="K344" s="18">
        <v>42314</v>
      </c>
      <c r="L344" s="14"/>
      <c r="M344" s="14"/>
      <c r="N344" s="14"/>
    </row>
    <row r="345" spans="1:14" ht="15.95" customHeight="1" x14ac:dyDescent="0.25">
      <c r="A345" s="14" t="s">
        <v>27</v>
      </c>
      <c r="B345" s="14" t="s">
        <v>714</v>
      </c>
      <c r="C345" s="14" t="s">
        <v>704</v>
      </c>
      <c r="D345" s="14">
        <v>0</v>
      </c>
      <c r="E345" s="15" t="str">
        <f t="shared" si="10"/>
        <v>tmns:tmnsTmaSpecificCapabilities:tmnsRadio:radioNotifications:txNumQueueOverflowsNotificationBranch:txNumQueueOverflowsNotifications</v>
      </c>
      <c r="F345" s="15" t="str">
        <f t="shared" si="11"/>
        <v>.31409.3.20.6.1.0</v>
      </c>
      <c r="G345" s="14"/>
      <c r="H345" s="14"/>
      <c r="I345" s="17"/>
      <c r="J345" s="16"/>
      <c r="K345" s="18">
        <v>42314</v>
      </c>
      <c r="L345" s="14"/>
      <c r="M345" s="14"/>
      <c r="N345" s="14"/>
    </row>
    <row r="346" spans="1:14" ht="48" customHeight="1" x14ac:dyDescent="0.25">
      <c r="A346" s="14" t="s">
        <v>536</v>
      </c>
      <c r="B346" s="14" t="s">
        <v>715</v>
      </c>
      <c r="C346" s="14" t="s">
        <v>714</v>
      </c>
      <c r="D346" s="14">
        <v>1</v>
      </c>
      <c r="E346" s="15" t="str">
        <f t="shared" si="10"/>
        <v>tmns:tmnsTmaSpecificCapabilities:tmnsRadio:radioNotifications:txNumQueueOverflowsNotificationBranch:txNumQueueOverflowsNotifications:txNumQueueOverflowsNotification</v>
      </c>
      <c r="F346" s="15" t="str">
        <f t="shared" si="11"/>
        <v>.31409.3.20.6.1.0.1</v>
      </c>
      <c r="G346" s="16" t="s">
        <v>1253</v>
      </c>
      <c r="H346" s="14"/>
      <c r="I346" s="20"/>
      <c r="J346" s="16"/>
      <c r="K346" s="18">
        <v>42314</v>
      </c>
      <c r="L346" s="14"/>
      <c r="M346" s="14"/>
      <c r="N346" s="14" t="s">
        <v>1303</v>
      </c>
    </row>
    <row r="347" spans="1:14" ht="15.95" customHeight="1" x14ac:dyDescent="0.25">
      <c r="A347" s="14" t="s">
        <v>6</v>
      </c>
      <c r="B347" s="14" t="s">
        <v>1250</v>
      </c>
      <c r="C347" s="14" t="s">
        <v>714</v>
      </c>
      <c r="D347" s="14">
        <v>2</v>
      </c>
      <c r="E347" s="15" t="str">
        <f t="shared" si="10"/>
        <v>tmns:tmnsTmaSpecificCapabilities:tmnsRadio:radioNotifications:txNumQueueOverflowsNotificationBranch:txNumQueueOverflowsNotifications:txNumQueueOverflowsTxDstRfMacAddr</v>
      </c>
      <c r="F347" s="15" t="str">
        <f t="shared" si="11"/>
        <v>.31409.3.20.6.1.0.2</v>
      </c>
      <c r="G347" s="14" t="s">
        <v>1243</v>
      </c>
      <c r="H347" s="14" t="s">
        <v>1103</v>
      </c>
      <c r="I347" s="20"/>
      <c r="J347" s="16"/>
      <c r="K347" s="18">
        <v>42314</v>
      </c>
      <c r="L347" s="14"/>
      <c r="M347" s="14" t="b">
        <v>1</v>
      </c>
      <c r="N347" s="14" t="s">
        <v>1251</v>
      </c>
    </row>
    <row r="348" spans="1:14" ht="15.95" customHeight="1" x14ac:dyDescent="0.25">
      <c r="A348" s="14" t="s">
        <v>6</v>
      </c>
      <c r="B348" s="14" t="s">
        <v>716</v>
      </c>
      <c r="C348" s="14" t="s">
        <v>714</v>
      </c>
      <c r="D348" s="14">
        <v>3</v>
      </c>
      <c r="E348" s="15" t="str">
        <f t="shared" si="10"/>
        <v>tmns:tmnsTmaSpecificCapabilities:tmnsRadio:radioNotifications:txNumQueueOverflowsNotificationBranch:txNumQueueOverflowsNotifications:txNumQueueOverflowCounter</v>
      </c>
      <c r="F348" s="15" t="str">
        <f t="shared" si="11"/>
        <v>.31409.3.20.6.1.0.3</v>
      </c>
      <c r="G348" s="14" t="s">
        <v>282</v>
      </c>
      <c r="H348" s="14" t="s">
        <v>1103</v>
      </c>
      <c r="I348" s="20"/>
      <c r="J348" s="16"/>
      <c r="K348" s="18">
        <v>42314</v>
      </c>
      <c r="L348" s="14"/>
      <c r="M348" s="14" t="b">
        <v>1</v>
      </c>
      <c r="N348" s="14" t="s">
        <v>1304</v>
      </c>
    </row>
    <row r="349" spans="1:14" ht="15.95" customHeight="1" x14ac:dyDescent="0.25">
      <c r="A349" s="14" t="s">
        <v>6</v>
      </c>
      <c r="B349" s="14" t="s">
        <v>717</v>
      </c>
      <c r="C349" s="14" t="s">
        <v>704</v>
      </c>
      <c r="D349" s="14">
        <v>1</v>
      </c>
      <c r="E349" s="15" t="str">
        <f t="shared" si="10"/>
        <v>tmns:tmnsTmaSpecificCapabilities:tmnsRadio:radioNotifications:txNumQueueOverflowsNotificationBranch:txNumQueueOverflowsNotifEnable</v>
      </c>
      <c r="F349" s="15" t="str">
        <f t="shared" si="11"/>
        <v>.31409.3.20.6.1.1</v>
      </c>
      <c r="G349" s="14" t="s">
        <v>34</v>
      </c>
      <c r="H349" s="14" t="s">
        <v>9</v>
      </c>
      <c r="I349" s="20" t="s">
        <v>1088</v>
      </c>
      <c r="J349" s="16"/>
      <c r="K349" s="18">
        <v>42314</v>
      </c>
      <c r="L349" s="14" t="b">
        <v>1</v>
      </c>
      <c r="M349" s="14" t="b">
        <v>1</v>
      </c>
      <c r="N349" s="14" t="s">
        <v>905</v>
      </c>
    </row>
    <row r="350" spans="1:14" ht="15.95" customHeight="1" x14ac:dyDescent="0.25">
      <c r="A350" s="14" t="s">
        <v>6</v>
      </c>
      <c r="B350" s="14" t="s">
        <v>718</v>
      </c>
      <c r="C350" s="14" t="s">
        <v>704</v>
      </c>
      <c r="D350" s="14">
        <v>2</v>
      </c>
      <c r="E350" s="15" t="str">
        <f t="shared" si="10"/>
        <v>tmns:tmnsTmaSpecificCapabilities:tmnsRadio:radioNotifications:txNumQueueOverflowsNotificationBranch:txNumQueueOverflowsNotifInterval</v>
      </c>
      <c r="F350" s="15" t="str">
        <f t="shared" si="11"/>
        <v>.31409.3.20.6.1.2</v>
      </c>
      <c r="G350" s="14" t="s">
        <v>26</v>
      </c>
      <c r="H350" s="14" t="s">
        <v>9</v>
      </c>
      <c r="I350" s="20" t="s">
        <v>1104</v>
      </c>
      <c r="J350" s="16"/>
      <c r="K350" s="18">
        <v>42314</v>
      </c>
      <c r="L350" s="14" t="b">
        <v>1</v>
      </c>
      <c r="M350" s="14" t="b">
        <v>1</v>
      </c>
      <c r="N350" s="14" t="s">
        <v>906</v>
      </c>
    </row>
    <row r="351" spans="1:14" ht="15.95" customHeight="1" x14ac:dyDescent="0.25">
      <c r="A351" s="14" t="s">
        <v>6</v>
      </c>
      <c r="B351" s="14" t="s">
        <v>719</v>
      </c>
      <c r="C351" s="14" t="s">
        <v>704</v>
      </c>
      <c r="D351" s="14">
        <v>3</v>
      </c>
      <c r="E351" s="15" t="str">
        <f t="shared" si="10"/>
        <v>tmns:tmnsTmaSpecificCapabilities:tmnsRadio:radioNotifications:txNumQueueOverflowsNotificationBranch:txNumQueueOverflowsNotifRepeat</v>
      </c>
      <c r="F351" s="15" t="str">
        <f t="shared" si="11"/>
        <v>.31409.3.20.6.1.3</v>
      </c>
      <c r="G351" s="14" t="s">
        <v>26</v>
      </c>
      <c r="H351" s="14" t="s">
        <v>9</v>
      </c>
      <c r="I351" s="20" t="s">
        <v>1105</v>
      </c>
      <c r="J351" s="16"/>
      <c r="K351" s="18">
        <v>42314</v>
      </c>
      <c r="L351" s="14" t="b">
        <v>1</v>
      </c>
      <c r="M351" s="14" t="b">
        <v>1</v>
      </c>
      <c r="N351" s="14" t="s">
        <v>907</v>
      </c>
    </row>
    <row r="352" spans="1:14" ht="15.95" customHeight="1" x14ac:dyDescent="0.25">
      <c r="A352" s="14" t="s">
        <v>6</v>
      </c>
      <c r="B352" s="14" t="s">
        <v>908</v>
      </c>
      <c r="C352" s="14" t="s">
        <v>704</v>
      </c>
      <c r="D352" s="14">
        <v>4</v>
      </c>
      <c r="E352" s="15" t="str">
        <f t="shared" si="10"/>
        <v>tmns:tmnsTmaSpecificCapabilities:tmnsRadio:radioNotifications:txNumQueueOverflowsNotificationBranch:txNumQueueOverflowsNotifThd</v>
      </c>
      <c r="F352" s="15" t="str">
        <f t="shared" si="11"/>
        <v>.31409.3.20.6.1.4</v>
      </c>
      <c r="G352" s="14" t="s">
        <v>209</v>
      </c>
      <c r="H352" s="14" t="s">
        <v>9</v>
      </c>
      <c r="I352" s="20"/>
      <c r="J352" s="16"/>
      <c r="K352" s="18">
        <v>42314</v>
      </c>
      <c r="L352" s="14" t="b">
        <v>1</v>
      </c>
      <c r="M352" s="14" t="b">
        <v>1</v>
      </c>
      <c r="N352" s="14" t="s">
        <v>909</v>
      </c>
    </row>
    <row r="353" spans="1:14" ht="15.95" customHeight="1" x14ac:dyDescent="0.25">
      <c r="A353" s="14" t="s">
        <v>27</v>
      </c>
      <c r="B353" s="14" t="s">
        <v>705</v>
      </c>
      <c r="C353" s="14" t="s">
        <v>1236</v>
      </c>
      <c r="D353" s="14">
        <v>2</v>
      </c>
      <c r="E353" s="15" t="str">
        <f t="shared" si="10"/>
        <v>tmns:tmnsTmaSpecificCapabilities:tmnsRadio:radioNotifications:rxNumQueueOverflowsNotificationBranch</v>
      </c>
      <c r="F353" s="15" t="str">
        <f t="shared" si="11"/>
        <v>.31409.3.20.6.2</v>
      </c>
      <c r="G353" s="14"/>
      <c r="H353" s="14"/>
      <c r="I353" s="17"/>
      <c r="J353" s="16"/>
      <c r="K353" s="18">
        <v>42314</v>
      </c>
      <c r="L353" s="14"/>
      <c r="M353" s="14"/>
      <c r="N353" s="14"/>
    </row>
    <row r="354" spans="1:14" ht="15.95" customHeight="1" x14ac:dyDescent="0.25">
      <c r="A354" s="14" t="s">
        <v>27</v>
      </c>
      <c r="B354" s="14" t="s">
        <v>708</v>
      </c>
      <c r="C354" s="14" t="s">
        <v>705</v>
      </c>
      <c r="D354" s="14">
        <v>0</v>
      </c>
      <c r="E354" s="15" t="str">
        <f t="shared" si="10"/>
        <v>tmns:tmnsTmaSpecificCapabilities:tmnsRadio:radioNotifications:rxNumQueueOverflowsNotificationBranch:rxNumQueueOverflowsNotifications</v>
      </c>
      <c r="F354" s="15" t="str">
        <f t="shared" si="11"/>
        <v>.31409.3.20.6.2.0</v>
      </c>
      <c r="G354" s="14"/>
      <c r="H354" s="14"/>
      <c r="I354" s="17"/>
      <c r="J354" s="16"/>
      <c r="K354" s="18">
        <v>42314</v>
      </c>
      <c r="L354" s="14"/>
      <c r="M354" s="14"/>
      <c r="N354" s="14"/>
    </row>
    <row r="355" spans="1:14" ht="32.1" customHeight="1" x14ac:dyDescent="0.25">
      <c r="A355" s="14" t="s">
        <v>536</v>
      </c>
      <c r="B355" s="14" t="s">
        <v>709</v>
      </c>
      <c r="C355" s="14" t="s">
        <v>708</v>
      </c>
      <c r="D355" s="14">
        <v>1</v>
      </c>
      <c r="E355" s="15" t="str">
        <f t="shared" si="10"/>
        <v>tmns:tmnsTmaSpecificCapabilities:tmnsRadio:radioNotifications:rxNumQueueOverflowsNotificationBranch:rxNumQueueOverflowsNotifications:rxNumQueueOverflowsNotification</v>
      </c>
      <c r="F355" s="15" t="str">
        <f t="shared" si="11"/>
        <v>.31409.3.20.6.2.0.1</v>
      </c>
      <c r="G355" s="16" t="s">
        <v>1197</v>
      </c>
      <c r="H355" s="14"/>
      <c r="I355" s="20"/>
      <c r="J355" s="16"/>
      <c r="K355" s="18">
        <v>42314</v>
      </c>
      <c r="L355" s="14"/>
      <c r="M355" s="14"/>
      <c r="N355" s="14" t="s">
        <v>910</v>
      </c>
    </row>
    <row r="356" spans="1:14" ht="15.95" customHeight="1" x14ac:dyDescent="0.25">
      <c r="A356" s="14" t="s">
        <v>6</v>
      </c>
      <c r="B356" s="14" t="s">
        <v>710</v>
      </c>
      <c r="C356" s="14" t="s">
        <v>705</v>
      </c>
      <c r="D356" s="14">
        <v>1</v>
      </c>
      <c r="E356" s="15" t="str">
        <f t="shared" si="10"/>
        <v>tmns:tmnsTmaSpecificCapabilities:tmnsRadio:radioNotifications:rxNumQueueOverflowsNotificationBranch:rxNumQueueOverflowsNotifEnable</v>
      </c>
      <c r="F356" s="15" t="str">
        <f t="shared" si="11"/>
        <v>.31409.3.20.6.2.1</v>
      </c>
      <c r="G356" s="14" t="s">
        <v>34</v>
      </c>
      <c r="H356" s="14" t="s">
        <v>9</v>
      </c>
      <c r="I356" s="20" t="s">
        <v>1088</v>
      </c>
      <c r="J356" s="16"/>
      <c r="K356" s="18">
        <v>42314</v>
      </c>
      <c r="L356" s="14" t="b">
        <v>1</v>
      </c>
      <c r="M356" s="14" t="b">
        <v>1</v>
      </c>
      <c r="N356" s="14" t="s">
        <v>911</v>
      </c>
    </row>
    <row r="357" spans="1:14" ht="15.95" customHeight="1" x14ac:dyDescent="0.25">
      <c r="A357" s="14" t="s">
        <v>6</v>
      </c>
      <c r="B357" s="14" t="s">
        <v>711</v>
      </c>
      <c r="C357" s="14" t="s">
        <v>705</v>
      </c>
      <c r="D357" s="14">
        <v>2</v>
      </c>
      <c r="E357" s="15" t="str">
        <f t="shared" si="10"/>
        <v>tmns:tmnsTmaSpecificCapabilities:tmnsRadio:radioNotifications:rxNumQueueOverflowsNotificationBranch:rxNumQueueOverflowsNotifInterval</v>
      </c>
      <c r="F357" s="15" t="str">
        <f t="shared" si="11"/>
        <v>.31409.3.20.6.2.2</v>
      </c>
      <c r="G357" s="14" t="s">
        <v>26</v>
      </c>
      <c r="H357" s="14" t="s">
        <v>9</v>
      </c>
      <c r="I357" s="20" t="s">
        <v>1104</v>
      </c>
      <c r="J357" s="16"/>
      <c r="K357" s="18">
        <v>42314</v>
      </c>
      <c r="L357" s="14" t="b">
        <v>1</v>
      </c>
      <c r="M357" s="14" t="b">
        <v>1</v>
      </c>
      <c r="N357" s="14" t="s">
        <v>912</v>
      </c>
    </row>
    <row r="358" spans="1:14" ht="15.95" customHeight="1" x14ac:dyDescent="0.25">
      <c r="A358" s="14" t="s">
        <v>6</v>
      </c>
      <c r="B358" s="14" t="s">
        <v>712</v>
      </c>
      <c r="C358" s="14" t="s">
        <v>705</v>
      </c>
      <c r="D358" s="14">
        <v>3</v>
      </c>
      <c r="E358" s="15" t="str">
        <f t="shared" si="10"/>
        <v>tmns:tmnsTmaSpecificCapabilities:tmnsRadio:radioNotifications:rxNumQueueOverflowsNotificationBranch:rxNumQueueOverflowsNotifRepeat</v>
      </c>
      <c r="F358" s="15" t="str">
        <f t="shared" si="11"/>
        <v>.31409.3.20.6.2.3</v>
      </c>
      <c r="G358" s="14" t="s">
        <v>26</v>
      </c>
      <c r="H358" s="14" t="s">
        <v>9</v>
      </c>
      <c r="I358" s="20" t="s">
        <v>1105</v>
      </c>
      <c r="J358" s="16"/>
      <c r="K358" s="18">
        <v>42314</v>
      </c>
      <c r="L358" s="14" t="b">
        <v>1</v>
      </c>
      <c r="M358" s="14" t="b">
        <v>1</v>
      </c>
      <c r="N358" s="14" t="s">
        <v>913</v>
      </c>
    </row>
    <row r="359" spans="1:14" ht="15.95" customHeight="1" x14ac:dyDescent="0.25">
      <c r="A359" s="14" t="s">
        <v>6</v>
      </c>
      <c r="B359" s="14" t="s">
        <v>713</v>
      </c>
      <c r="C359" s="14" t="s">
        <v>705</v>
      </c>
      <c r="D359" s="14">
        <v>4</v>
      </c>
      <c r="E359" s="15" t="str">
        <f t="shared" si="10"/>
        <v>tmns:tmnsTmaSpecificCapabilities:tmnsRadio:radioNotifications:rxNumQueueOverflowsNotificationBranch:rxNumQueueOverflowsNotifThd</v>
      </c>
      <c r="F359" s="15" t="str">
        <f t="shared" si="11"/>
        <v>.31409.3.20.6.2.4</v>
      </c>
      <c r="G359" s="14" t="s">
        <v>209</v>
      </c>
      <c r="H359" s="14" t="s">
        <v>9</v>
      </c>
      <c r="I359" s="20"/>
      <c r="J359" s="16"/>
      <c r="K359" s="18">
        <v>42314</v>
      </c>
      <c r="L359" s="14" t="b">
        <v>1</v>
      </c>
      <c r="M359" s="14" t="b">
        <v>1</v>
      </c>
      <c r="N359" s="14" t="s">
        <v>914</v>
      </c>
    </row>
    <row r="360" spans="1:14" ht="15.95" customHeight="1" x14ac:dyDescent="0.25">
      <c r="A360" s="14" t="s">
        <v>27</v>
      </c>
      <c r="B360" s="14" t="s">
        <v>706</v>
      </c>
      <c r="C360" s="14" t="s">
        <v>1236</v>
      </c>
      <c r="D360" s="14">
        <v>3</v>
      </c>
      <c r="E360" s="15" t="str">
        <f t="shared" si="10"/>
        <v>tmns:tmnsTmaSpecificCapabilities:tmnsRadio:radioNotifications:authenticationNotificationBranch</v>
      </c>
      <c r="F360" s="15" t="str">
        <f t="shared" si="11"/>
        <v>.31409.3.20.6.3</v>
      </c>
      <c r="G360" s="14"/>
      <c r="H360" s="14"/>
      <c r="I360" s="17"/>
      <c r="J360" s="16"/>
      <c r="K360" s="18">
        <v>42314</v>
      </c>
      <c r="L360" s="14"/>
      <c r="M360" s="14"/>
      <c r="N360" s="14"/>
    </row>
    <row r="361" spans="1:14" ht="15.95" customHeight="1" x14ac:dyDescent="0.25">
      <c r="A361" s="14" t="s">
        <v>27</v>
      </c>
      <c r="B361" s="14" t="s">
        <v>707</v>
      </c>
      <c r="C361" s="14" t="s">
        <v>706</v>
      </c>
      <c r="D361" s="14">
        <v>0</v>
      </c>
      <c r="E361" s="15" t="str">
        <f t="shared" si="10"/>
        <v>tmns:tmnsTmaSpecificCapabilities:tmnsRadio:radioNotifications:authenticationNotificationBranch:authenticationNotifications</v>
      </c>
      <c r="F361" s="15" t="str">
        <f t="shared" si="11"/>
        <v>.31409.3.20.6.3.0</v>
      </c>
      <c r="G361" s="14"/>
      <c r="H361" s="14"/>
      <c r="I361" s="17"/>
      <c r="J361" s="16"/>
      <c r="K361" s="18">
        <v>42314</v>
      </c>
      <c r="L361" s="14"/>
      <c r="M361" s="14"/>
      <c r="N361" s="14"/>
    </row>
    <row r="362" spans="1:14" ht="15.95" customHeight="1" x14ac:dyDescent="0.25">
      <c r="A362" s="14" t="s">
        <v>27</v>
      </c>
      <c r="B362" s="14" t="s">
        <v>135</v>
      </c>
      <c r="C362" s="14" t="s">
        <v>119</v>
      </c>
      <c r="D362" s="14">
        <v>22</v>
      </c>
      <c r="E362" s="15" t="str">
        <f t="shared" si="10"/>
        <v>tmns:tmnsTmaSpecificCapabilities:tmnsLinkManager</v>
      </c>
      <c r="F362" s="15" t="str">
        <f t="shared" si="11"/>
        <v>.31409.3.22</v>
      </c>
      <c r="G362" s="14"/>
      <c r="H362" s="14"/>
      <c r="I362" s="17"/>
      <c r="J362" s="16"/>
      <c r="K362" s="18">
        <v>42314</v>
      </c>
      <c r="L362" s="14"/>
      <c r="M362" s="14"/>
      <c r="N362" s="14"/>
    </row>
    <row r="363" spans="1:14" ht="15.95" customHeight="1" x14ac:dyDescent="0.25">
      <c r="A363" s="14" t="s">
        <v>6</v>
      </c>
      <c r="B363" s="14" t="s">
        <v>645</v>
      </c>
      <c r="C363" s="14" t="s">
        <v>135</v>
      </c>
      <c r="D363" s="14">
        <v>1</v>
      </c>
      <c r="E363" s="15" t="str">
        <f t="shared" si="10"/>
        <v>tmns:tmnsTmaSpecificCapabilities:tmnsLinkManager:idleOnPtpTimingThresholdExceeded</v>
      </c>
      <c r="F363" s="15" t="str">
        <f t="shared" si="11"/>
        <v>.31409.3.22.1</v>
      </c>
      <c r="G363" s="14" t="s">
        <v>34</v>
      </c>
      <c r="H363" s="14" t="s">
        <v>9</v>
      </c>
      <c r="I363" s="20" t="s">
        <v>1088</v>
      </c>
      <c r="J363" s="16"/>
      <c r="K363" s="18">
        <v>42314</v>
      </c>
      <c r="L363" s="14" t="b">
        <v>1</v>
      </c>
      <c r="M363" s="14" t="b">
        <v>1</v>
      </c>
      <c r="N363" s="14" t="s">
        <v>915</v>
      </c>
    </row>
    <row r="364" spans="1:14" ht="15.95" customHeight="1" x14ac:dyDescent="0.25">
      <c r="A364" s="14" t="s">
        <v>83</v>
      </c>
      <c r="B364" s="14" t="s">
        <v>646</v>
      </c>
      <c r="C364" s="14" t="s">
        <v>135</v>
      </c>
      <c r="D364" s="14">
        <v>5</v>
      </c>
      <c r="E364" s="15" t="str">
        <f t="shared" si="10"/>
        <v>tmns:tmnsTmaSpecificCapabilities:tmnsLinkManager:lmTxLinksTable[]</v>
      </c>
      <c r="F364" s="15" t="str">
        <f t="shared" si="11"/>
        <v>.31409.3.22.5</v>
      </c>
      <c r="G364" s="14" t="s">
        <v>1106</v>
      </c>
      <c r="H364" s="14" t="s">
        <v>18</v>
      </c>
      <c r="I364" s="20"/>
      <c r="J364" s="16"/>
      <c r="K364" s="18">
        <v>42314</v>
      </c>
      <c r="L364" s="14" t="b">
        <v>1</v>
      </c>
      <c r="M364" s="14" t="b">
        <v>1</v>
      </c>
      <c r="N364" s="14" t="s">
        <v>1318</v>
      </c>
    </row>
    <row r="365" spans="1:14" ht="15.95" customHeight="1" x14ac:dyDescent="0.25">
      <c r="A365" s="14" t="s">
        <v>497</v>
      </c>
      <c r="B365" s="14" t="s">
        <v>1255</v>
      </c>
      <c r="C365" s="14" t="s">
        <v>647</v>
      </c>
      <c r="D365" s="14">
        <v>1</v>
      </c>
      <c r="E365" s="15" t="str">
        <f t="shared" si="10"/>
        <v>tmns:tmnsTmaSpecificCapabilities:tmnsLinkManager:lmTxLinksTable[]:lmTxLinkDstGroupRfMacAddr</v>
      </c>
      <c r="F365" s="15" t="str">
        <f t="shared" si="11"/>
        <v>.31409.3.22.5.1.1</v>
      </c>
      <c r="G365" s="14" t="s">
        <v>1243</v>
      </c>
      <c r="H365" s="14" t="s">
        <v>1084</v>
      </c>
      <c r="I365" s="20"/>
      <c r="J365" s="16">
        <v>1</v>
      </c>
      <c r="K365" s="18">
        <v>42314</v>
      </c>
      <c r="L365" s="14" t="b">
        <v>1</v>
      </c>
      <c r="M365" s="14" t="b">
        <v>1</v>
      </c>
      <c r="N365" s="14" t="s">
        <v>1256</v>
      </c>
    </row>
    <row r="366" spans="1:14" ht="15.95" customHeight="1" x14ac:dyDescent="0.25">
      <c r="A366" s="14" t="s">
        <v>497</v>
      </c>
      <c r="B366" s="14" t="s">
        <v>1254</v>
      </c>
      <c r="C366" s="14" t="s">
        <v>647</v>
      </c>
      <c r="D366" s="14">
        <v>2</v>
      </c>
      <c r="E366" s="15" t="str">
        <f t="shared" si="10"/>
        <v>tmns:tmnsTmaSpecificCapabilities:tmnsLinkManager:lmTxLinksTable[]:lmTxLinkSrcRadioRfMacAddr</v>
      </c>
      <c r="F366" s="15" t="str">
        <f t="shared" si="11"/>
        <v>.31409.3.22.5.1.2</v>
      </c>
      <c r="G366" s="14" t="s">
        <v>1243</v>
      </c>
      <c r="H366" s="14" t="s">
        <v>1084</v>
      </c>
      <c r="I366" s="20"/>
      <c r="J366" s="16">
        <v>2</v>
      </c>
      <c r="K366" s="18">
        <v>42314</v>
      </c>
      <c r="L366" s="14" t="b">
        <v>1</v>
      </c>
      <c r="M366" s="14" t="b">
        <v>1</v>
      </c>
      <c r="N366" s="14" t="s">
        <v>1257</v>
      </c>
    </row>
    <row r="367" spans="1:14" ht="15.95" customHeight="1" x14ac:dyDescent="0.25">
      <c r="A367" s="14" t="s">
        <v>497</v>
      </c>
      <c r="B367" s="14" t="s">
        <v>648</v>
      </c>
      <c r="C367" s="14" t="s">
        <v>647</v>
      </c>
      <c r="D367" s="14">
        <v>3</v>
      </c>
      <c r="E367" s="15" t="str">
        <f t="shared" si="10"/>
        <v>tmns:tmnsTmaSpecificCapabilities:tmnsLinkManager:lmTxLinksTable[]:lmTxLinkSrcRadioIpAddr</v>
      </c>
      <c r="F367" s="15" t="str">
        <f t="shared" si="11"/>
        <v>.31409.3.22.5.1.3</v>
      </c>
      <c r="G367" s="14" t="s">
        <v>197</v>
      </c>
      <c r="H367" s="14" t="s">
        <v>1084</v>
      </c>
      <c r="I367" s="20"/>
      <c r="J367" s="16"/>
      <c r="K367" s="18">
        <v>42314</v>
      </c>
      <c r="L367" s="14" t="b">
        <v>1</v>
      </c>
      <c r="M367" s="14" t="b">
        <v>1</v>
      </c>
      <c r="N367" s="14" t="s">
        <v>1264</v>
      </c>
    </row>
    <row r="368" spans="1:14" ht="15.95" customHeight="1" x14ac:dyDescent="0.25">
      <c r="A368" s="14" t="s">
        <v>497</v>
      </c>
      <c r="B368" s="14" t="s">
        <v>649</v>
      </c>
      <c r="C368" s="14" t="s">
        <v>647</v>
      </c>
      <c r="D368" s="14">
        <v>4</v>
      </c>
      <c r="E368" s="15" t="str">
        <f t="shared" si="10"/>
        <v>tmns:tmnsTmaSpecificCapabilities:tmnsLinkManager:lmTxLinksTable[]:lmTxLinkState</v>
      </c>
      <c r="F368" s="15" t="str">
        <f t="shared" si="11"/>
        <v>.31409.3.22.5.1.4</v>
      </c>
      <c r="G368" s="14" t="s">
        <v>1416</v>
      </c>
      <c r="H368" s="14" t="s">
        <v>1084</v>
      </c>
      <c r="I368" s="20"/>
      <c r="J368" s="16"/>
      <c r="K368" s="18">
        <v>42314</v>
      </c>
      <c r="L368" s="14" t="b">
        <v>1</v>
      </c>
      <c r="M368" s="14" t="b">
        <v>1</v>
      </c>
      <c r="N368" s="14" t="s">
        <v>1417</v>
      </c>
    </row>
    <row r="369" spans="1:14" ht="15.95" customHeight="1" x14ac:dyDescent="0.25">
      <c r="A369" s="14" t="s">
        <v>497</v>
      </c>
      <c r="B369" s="14" t="s">
        <v>650</v>
      </c>
      <c r="C369" s="14" t="s">
        <v>647</v>
      </c>
      <c r="D369" s="14">
        <v>5</v>
      </c>
      <c r="E369" s="15" t="str">
        <f t="shared" si="10"/>
        <v>tmns:tmnsTmaSpecificCapabilities:tmnsLinkManager:lmTxLinksTable[]:lmTxLinkType</v>
      </c>
      <c r="F369" s="15" t="str">
        <f t="shared" si="11"/>
        <v>.31409.3.22.5.1.5</v>
      </c>
      <c r="G369" s="14" t="s">
        <v>1107</v>
      </c>
      <c r="H369" s="14" t="s">
        <v>1084</v>
      </c>
      <c r="I369" s="20"/>
      <c r="J369" s="16"/>
      <c r="K369" s="18">
        <v>42314</v>
      </c>
      <c r="L369" s="14" t="b">
        <v>1</v>
      </c>
      <c r="M369" s="14" t="b">
        <v>1</v>
      </c>
      <c r="N369" s="14" t="s">
        <v>1363</v>
      </c>
    </row>
    <row r="370" spans="1:14" ht="15.95" customHeight="1" x14ac:dyDescent="0.25">
      <c r="A370" s="14" t="s">
        <v>497</v>
      </c>
      <c r="B370" s="14" t="s">
        <v>1410</v>
      </c>
      <c r="C370" s="14" t="s">
        <v>647</v>
      </c>
      <c r="D370" s="14">
        <v>6</v>
      </c>
      <c r="E370" s="15" t="str">
        <f t="shared" si="10"/>
        <v>tmns:tmnsTmaSpecificCapabilities:tmnsLinkManager:lmTxLinksTable[]:lmTxLinkAssociatedQosPolicyId</v>
      </c>
      <c r="F370" s="15" t="str">
        <f t="shared" si="11"/>
        <v>.31409.3.22.5.1.6</v>
      </c>
      <c r="G370" s="14" t="s">
        <v>209</v>
      </c>
      <c r="H370" s="14" t="s">
        <v>1084</v>
      </c>
      <c r="I370" s="20"/>
      <c r="J370" s="16"/>
      <c r="K370" s="18">
        <v>42314</v>
      </c>
      <c r="L370" s="14" t="b">
        <v>1</v>
      </c>
      <c r="M370" s="14" t="b">
        <v>1</v>
      </c>
      <c r="N370" s="14" t="s">
        <v>1411</v>
      </c>
    </row>
    <row r="371" spans="1:14" ht="15.95" customHeight="1" x14ac:dyDescent="0.25">
      <c r="A371" s="14" t="s">
        <v>497</v>
      </c>
      <c r="B371" s="14" t="s">
        <v>651</v>
      </c>
      <c r="C371" s="14" t="s">
        <v>647</v>
      </c>
      <c r="D371" s="14">
        <v>8</v>
      </c>
      <c r="E371" s="15" t="str">
        <f t="shared" si="10"/>
        <v>tmns:tmnsTmaSpecificCapabilities:tmnsLinkManager:lmTxLinksTable[]:lmTxLinkMaxAllowableLatency</v>
      </c>
      <c r="F371" s="15" t="str">
        <f t="shared" si="11"/>
        <v>.31409.3.22.5.1.8</v>
      </c>
      <c r="G371" s="14" t="s">
        <v>26</v>
      </c>
      <c r="H371" s="14" t="s">
        <v>1084</v>
      </c>
      <c r="I371" s="20"/>
      <c r="J371" s="16"/>
      <c r="K371" s="18">
        <v>42314</v>
      </c>
      <c r="L371" s="14" t="b">
        <v>1</v>
      </c>
      <c r="M371" s="14" t="b">
        <v>1</v>
      </c>
      <c r="N371" s="14" t="s">
        <v>916</v>
      </c>
    </row>
    <row r="372" spans="1:14" ht="15.95" customHeight="1" x14ac:dyDescent="0.25">
      <c r="A372" s="14" t="s">
        <v>497</v>
      </c>
      <c r="B372" s="14" t="s">
        <v>652</v>
      </c>
      <c r="C372" s="14" t="s">
        <v>647</v>
      </c>
      <c r="D372" s="14">
        <v>11</v>
      </c>
      <c r="E372" s="15" t="str">
        <f t="shared" si="10"/>
        <v>tmns:tmnsTmaSpecificCapabilities:tmnsLinkManager:lmTxLinksTable[]:lmTxLinkTxQueueLevel</v>
      </c>
      <c r="F372" s="15" t="str">
        <f t="shared" si="11"/>
        <v>.31409.3.22.5.1.11</v>
      </c>
      <c r="G372" s="14" t="s">
        <v>1108</v>
      </c>
      <c r="H372" s="14" t="s">
        <v>24</v>
      </c>
      <c r="I372" s="20"/>
      <c r="J372" s="16"/>
      <c r="K372" s="18">
        <v>42314</v>
      </c>
      <c r="L372" s="14" t="b">
        <v>0</v>
      </c>
      <c r="M372" s="14" t="b">
        <v>1</v>
      </c>
      <c r="N372" s="14" t="s">
        <v>917</v>
      </c>
    </row>
    <row r="373" spans="1:14" ht="15.95" customHeight="1" x14ac:dyDescent="0.25">
      <c r="A373" s="14" t="s">
        <v>497</v>
      </c>
      <c r="B373" s="14" t="s">
        <v>653</v>
      </c>
      <c r="C373" s="14" t="s">
        <v>647</v>
      </c>
      <c r="D373" s="14">
        <v>13</v>
      </c>
      <c r="E373" s="15" t="str">
        <f t="shared" si="10"/>
        <v>tmns:tmnsTmaSpecificCapabilities:tmnsLinkManager:lmTxLinksTable[]:lmTxLinkMaxQueueDrainTime</v>
      </c>
      <c r="F373" s="15" t="str">
        <f t="shared" si="11"/>
        <v>.31409.3.22.5.1.13</v>
      </c>
      <c r="G373" s="14" t="s">
        <v>26</v>
      </c>
      <c r="H373" s="14" t="s">
        <v>1084</v>
      </c>
      <c r="I373" s="20" t="s">
        <v>1109</v>
      </c>
      <c r="J373" s="16"/>
      <c r="K373" s="18">
        <v>42314</v>
      </c>
      <c r="L373" s="14" t="b">
        <v>1</v>
      </c>
      <c r="M373" s="14" t="b">
        <v>1</v>
      </c>
      <c r="N373" s="14" t="s">
        <v>918</v>
      </c>
    </row>
    <row r="374" spans="1:14" ht="15.95" customHeight="1" x14ac:dyDescent="0.25">
      <c r="A374" s="14" t="s">
        <v>497</v>
      </c>
      <c r="B374" s="14" t="s">
        <v>654</v>
      </c>
      <c r="C374" s="14" t="s">
        <v>647</v>
      </c>
      <c r="D374" s="14">
        <v>14</v>
      </c>
      <c r="E374" s="15" t="str">
        <f t="shared" si="10"/>
        <v>tmns:tmnsTmaSpecificCapabilities:tmnsLinkManager:lmTxLinksTable[]:lmTxLinkAutoHandoffEnable</v>
      </c>
      <c r="F374" s="15" t="str">
        <f t="shared" si="11"/>
        <v>.31409.3.22.5.1.14</v>
      </c>
      <c r="G374" s="14" t="s">
        <v>34</v>
      </c>
      <c r="H374" s="14" t="s">
        <v>1084</v>
      </c>
      <c r="I374" s="20" t="s">
        <v>1088</v>
      </c>
      <c r="J374" s="16"/>
      <c r="K374" s="18">
        <v>42314</v>
      </c>
      <c r="L374" s="14" t="b">
        <v>1</v>
      </c>
      <c r="M374" s="14" t="b">
        <v>1</v>
      </c>
      <c r="N374" s="14" t="s">
        <v>1265</v>
      </c>
    </row>
    <row r="375" spans="1:14" ht="15.95" customHeight="1" x14ac:dyDescent="0.25">
      <c r="A375" s="14" t="s">
        <v>497</v>
      </c>
      <c r="B375" s="14" t="s">
        <v>655</v>
      </c>
      <c r="C375" s="14" t="s">
        <v>647</v>
      </c>
      <c r="D375" s="14">
        <v>15</v>
      </c>
      <c r="E375" s="15" t="str">
        <f t="shared" si="10"/>
        <v>tmns:tmnsTmaSpecificCapabilities:tmnsLinkManager:lmTxLinksTable[]:activeA2AHandoffRuleNumber</v>
      </c>
      <c r="F375" s="15" t="str">
        <f t="shared" si="11"/>
        <v>.31409.3.22.5.1.15</v>
      </c>
      <c r="G375" s="14" t="s">
        <v>26</v>
      </c>
      <c r="H375" s="14" t="s">
        <v>1084</v>
      </c>
      <c r="I375" s="20"/>
      <c r="J375" s="16"/>
      <c r="K375" s="18">
        <v>42314</v>
      </c>
      <c r="L375" s="14" t="b">
        <v>1</v>
      </c>
      <c r="M375" s="14" t="b">
        <v>1</v>
      </c>
      <c r="N375" s="14" t="s">
        <v>1263</v>
      </c>
    </row>
    <row r="376" spans="1:14" ht="15.95" customHeight="1" x14ac:dyDescent="0.25">
      <c r="A376" s="14" t="s">
        <v>497</v>
      </c>
      <c r="B376" s="14" t="s">
        <v>656</v>
      </c>
      <c r="C376" s="14" t="s">
        <v>647</v>
      </c>
      <c r="D376" s="14">
        <v>16</v>
      </c>
      <c r="E376" s="15" t="str">
        <f t="shared" si="10"/>
        <v>tmns:tmnsTmaSpecificCapabilities:tmnsLinkManager:lmTxLinksTable[]:a2aNextRadio</v>
      </c>
      <c r="F376" s="15" t="str">
        <f t="shared" si="11"/>
        <v>.31409.3.22.5.1.16</v>
      </c>
      <c r="G376" s="14" t="s">
        <v>1108</v>
      </c>
      <c r="H376" s="14" t="s">
        <v>1084</v>
      </c>
      <c r="I376" s="20" t="s">
        <v>1096</v>
      </c>
      <c r="J376" s="16"/>
      <c r="K376" s="18">
        <v>42314</v>
      </c>
      <c r="L376" s="14" t="b">
        <v>0</v>
      </c>
      <c r="M376" s="14" t="b">
        <v>1</v>
      </c>
      <c r="N376" s="14" t="s">
        <v>1266</v>
      </c>
    </row>
    <row r="377" spans="1:14" ht="15.95" customHeight="1" x14ac:dyDescent="0.25">
      <c r="A377" s="14" t="s">
        <v>497</v>
      </c>
      <c r="B377" s="14" t="s">
        <v>657</v>
      </c>
      <c r="C377" s="14" t="s">
        <v>647</v>
      </c>
      <c r="D377" s="14">
        <v>17</v>
      </c>
      <c r="E377" s="15" t="str">
        <f t="shared" si="10"/>
        <v>tmns:tmnsTmaSpecificCapabilities:tmnsLinkManager:lmTxLinksTable[]:n2nNextFrequency</v>
      </c>
      <c r="F377" s="15" t="str">
        <f t="shared" si="11"/>
        <v>.31409.3.22.5.1.17</v>
      </c>
      <c r="G377" s="14" t="s">
        <v>209</v>
      </c>
      <c r="H377" s="14" t="s">
        <v>1084</v>
      </c>
      <c r="I377" s="20" t="s">
        <v>1096</v>
      </c>
      <c r="J377" s="16"/>
      <c r="K377" s="18">
        <v>42314</v>
      </c>
      <c r="L377" s="14" t="b">
        <v>0</v>
      </c>
      <c r="M377" s="14" t="b">
        <v>1</v>
      </c>
      <c r="N377" s="14" t="s">
        <v>919</v>
      </c>
    </row>
    <row r="378" spans="1:14" ht="15.95" customHeight="1" x14ac:dyDescent="0.25">
      <c r="A378" s="14" t="s">
        <v>497</v>
      </c>
      <c r="B378" s="14" t="s">
        <v>658</v>
      </c>
      <c r="C378" s="14" t="s">
        <v>647</v>
      </c>
      <c r="D378" s="14">
        <v>18</v>
      </c>
      <c r="E378" s="15" t="str">
        <f t="shared" si="10"/>
        <v>tmns:tmnsTmaSpecificCapabilities:tmnsLinkManager:lmTxLinksTable[]:trapNextQueueStatus</v>
      </c>
      <c r="F378" s="15" t="str">
        <f t="shared" si="11"/>
        <v>.31409.3.22.5.1.18</v>
      </c>
      <c r="G378" s="14" t="s">
        <v>34</v>
      </c>
      <c r="H378" s="14" t="s">
        <v>1084</v>
      </c>
      <c r="I378" s="20" t="s">
        <v>1088</v>
      </c>
      <c r="J378" s="16"/>
      <c r="K378" s="18">
        <v>42314</v>
      </c>
      <c r="L378" s="14" t="b">
        <v>0</v>
      </c>
      <c r="M378" s="14" t="b">
        <v>1</v>
      </c>
      <c r="N378" s="14" t="s">
        <v>920</v>
      </c>
    </row>
    <row r="379" spans="1:14" ht="15.95" customHeight="1" x14ac:dyDescent="0.25">
      <c r="A379" s="14" t="s">
        <v>497</v>
      </c>
      <c r="B379" s="14" t="s">
        <v>659</v>
      </c>
      <c r="C379" s="14" t="s">
        <v>647</v>
      </c>
      <c r="D379" s="14">
        <v>19</v>
      </c>
      <c r="E379" s="15" t="str">
        <f t="shared" si="10"/>
        <v>tmns:tmnsTmaSpecificCapabilities:tmnsLinkManager:lmTxLinksTable[]:trapQueueEmpty</v>
      </c>
      <c r="F379" s="15" t="str">
        <f t="shared" si="11"/>
        <v>.31409.3.22.5.1.19</v>
      </c>
      <c r="G379" s="14" t="s">
        <v>34</v>
      </c>
      <c r="H379" s="14" t="s">
        <v>1084</v>
      </c>
      <c r="I379" s="20" t="s">
        <v>1088</v>
      </c>
      <c r="J379" s="16"/>
      <c r="K379" s="18">
        <v>42314</v>
      </c>
      <c r="L379" s="14" t="b">
        <v>0</v>
      </c>
      <c r="M379" s="14" t="b">
        <v>1</v>
      </c>
      <c r="N379" s="14" t="s">
        <v>921</v>
      </c>
    </row>
    <row r="380" spans="1:14" ht="15.95" customHeight="1" x14ac:dyDescent="0.25">
      <c r="A380" s="14" t="s">
        <v>497</v>
      </c>
      <c r="B380" s="14" t="s">
        <v>660</v>
      </c>
      <c r="C380" s="14" t="s">
        <v>647</v>
      </c>
      <c r="D380" s="14">
        <v>20</v>
      </c>
      <c r="E380" s="15" t="str">
        <f t="shared" si="10"/>
        <v>tmns:tmnsTmaSpecificCapabilities:tmnsLinkManager:lmTxLinksTable[]:lmTxLinkRowStatus</v>
      </c>
      <c r="F380" s="15" t="str">
        <f t="shared" si="11"/>
        <v>.31409.3.22.5.1.20</v>
      </c>
      <c r="G380" s="14" t="s">
        <v>222</v>
      </c>
      <c r="H380" s="14" t="s">
        <v>1084</v>
      </c>
      <c r="I380" s="20"/>
      <c r="J380" s="16"/>
      <c r="K380" s="18">
        <v>42314</v>
      </c>
      <c r="L380" s="14" t="b">
        <v>1</v>
      </c>
      <c r="M380" s="14" t="b">
        <v>1</v>
      </c>
      <c r="N380" s="14" t="s">
        <v>922</v>
      </c>
    </row>
    <row r="381" spans="1:14" ht="15.95" customHeight="1" x14ac:dyDescent="0.25">
      <c r="A381" s="14" t="s">
        <v>83</v>
      </c>
      <c r="B381" s="14" t="s">
        <v>661</v>
      </c>
      <c r="C381" s="14" t="s">
        <v>135</v>
      </c>
      <c r="D381" s="14">
        <v>6</v>
      </c>
      <c r="E381" s="15" t="str">
        <f t="shared" si="10"/>
        <v>tmns:tmnsTmaSpecificCapabilities:tmnsLinkManager:lmRxLinksTable[]</v>
      </c>
      <c r="F381" s="15" t="str">
        <f t="shared" si="11"/>
        <v>.31409.3.22.6</v>
      </c>
      <c r="G381" s="14" t="s">
        <v>1110</v>
      </c>
      <c r="H381" s="14" t="s">
        <v>18</v>
      </c>
      <c r="I381" s="20"/>
      <c r="J381" s="16"/>
      <c r="K381" s="18">
        <v>42314</v>
      </c>
      <c r="L381" s="14" t="b">
        <v>1</v>
      </c>
      <c r="M381" s="14" t="b">
        <v>1</v>
      </c>
      <c r="N381" s="14" t="s">
        <v>1319</v>
      </c>
    </row>
    <row r="382" spans="1:14" ht="15.95" customHeight="1" x14ac:dyDescent="0.25">
      <c r="A382" s="14" t="s">
        <v>497</v>
      </c>
      <c r="B382" s="14" t="s">
        <v>1258</v>
      </c>
      <c r="C382" s="14" t="s">
        <v>662</v>
      </c>
      <c r="D382" s="14">
        <v>1</v>
      </c>
      <c r="E382" s="15" t="str">
        <f t="shared" si="10"/>
        <v>tmns:tmnsTmaSpecificCapabilities:tmnsLinkManager:lmRxLinksTable[]:lmRxLinkDstGroupRfMacAddr</v>
      </c>
      <c r="F382" s="15" t="str">
        <f t="shared" si="11"/>
        <v>.31409.3.22.6.1.1</v>
      </c>
      <c r="G382" s="14" t="s">
        <v>1243</v>
      </c>
      <c r="H382" s="14" t="s">
        <v>1084</v>
      </c>
      <c r="I382" s="20"/>
      <c r="J382" s="16">
        <v>1</v>
      </c>
      <c r="K382" s="18">
        <v>42314</v>
      </c>
      <c r="L382" s="14" t="b">
        <v>1</v>
      </c>
      <c r="M382" s="14" t="b">
        <v>1</v>
      </c>
      <c r="N382" s="14" t="s">
        <v>1261</v>
      </c>
    </row>
    <row r="383" spans="1:14" ht="15.95" customHeight="1" x14ac:dyDescent="0.25">
      <c r="A383" s="14" t="s">
        <v>497</v>
      </c>
      <c r="B383" s="14" t="s">
        <v>1259</v>
      </c>
      <c r="C383" s="14" t="s">
        <v>662</v>
      </c>
      <c r="D383" s="14">
        <v>2</v>
      </c>
      <c r="E383" s="15" t="str">
        <f t="shared" si="10"/>
        <v>tmns:tmnsTmaSpecificCapabilities:tmnsLinkManager:lmRxLinksTable[]:lmRxLinkSrcRadioRfMacAddr</v>
      </c>
      <c r="F383" s="15" t="str">
        <f t="shared" si="11"/>
        <v>.31409.3.22.6.1.2</v>
      </c>
      <c r="G383" s="14" t="s">
        <v>1243</v>
      </c>
      <c r="H383" s="14" t="s">
        <v>1084</v>
      </c>
      <c r="I383" s="20"/>
      <c r="J383" s="16">
        <v>2</v>
      </c>
      <c r="K383" s="18">
        <v>42314</v>
      </c>
      <c r="L383" s="14" t="b">
        <v>1</v>
      </c>
      <c r="M383" s="14" t="b">
        <v>1</v>
      </c>
      <c r="N383" s="14" t="s">
        <v>1267</v>
      </c>
    </row>
    <row r="384" spans="1:14" ht="15.95" customHeight="1" x14ac:dyDescent="0.25">
      <c r="A384" s="14" t="s">
        <v>497</v>
      </c>
      <c r="B384" s="14" t="s">
        <v>1260</v>
      </c>
      <c r="C384" s="14" t="s">
        <v>662</v>
      </c>
      <c r="D384" s="14">
        <v>3</v>
      </c>
      <c r="E384" s="15" t="str">
        <f t="shared" si="10"/>
        <v>tmns:tmnsTmaSpecificCapabilities:tmnsLinkManager:lmRxLinksTable[]:lmRxLinkRcvrRadioRfMacAddr</v>
      </c>
      <c r="F384" s="15" t="str">
        <f t="shared" si="11"/>
        <v>.31409.3.22.6.1.3</v>
      </c>
      <c r="G384" s="14" t="s">
        <v>1243</v>
      </c>
      <c r="H384" s="14" t="s">
        <v>1084</v>
      </c>
      <c r="I384" s="20"/>
      <c r="J384" s="16">
        <v>3</v>
      </c>
      <c r="K384" s="18">
        <v>42314</v>
      </c>
      <c r="L384" s="14" t="b">
        <v>1</v>
      </c>
      <c r="M384" s="14" t="b">
        <v>1</v>
      </c>
      <c r="N384" s="14" t="s">
        <v>1262</v>
      </c>
    </row>
    <row r="385" spans="1:14" ht="15.95" customHeight="1" x14ac:dyDescent="0.25">
      <c r="A385" s="14" t="s">
        <v>497</v>
      </c>
      <c r="B385" s="14" t="s">
        <v>663</v>
      </c>
      <c r="C385" s="14" t="s">
        <v>662</v>
      </c>
      <c r="D385" s="14">
        <v>4</v>
      </c>
      <c r="E385" s="15" t="str">
        <f t="shared" si="10"/>
        <v>tmns:tmnsTmaSpecificCapabilities:tmnsLinkManager:lmRxLinksTable[]:lmRxLinkRSSI</v>
      </c>
      <c r="F385" s="15" t="str">
        <f t="shared" si="11"/>
        <v>.31409.3.22.6.1.4</v>
      </c>
      <c r="G385" s="14" t="s">
        <v>209</v>
      </c>
      <c r="H385" s="14" t="s">
        <v>24</v>
      </c>
      <c r="I385" s="20"/>
      <c r="J385" s="16"/>
      <c r="K385" s="18">
        <v>42314</v>
      </c>
      <c r="L385" s="14" t="b">
        <v>0</v>
      </c>
      <c r="M385" s="14" t="b">
        <v>1</v>
      </c>
      <c r="N385" s="14" t="s">
        <v>1268</v>
      </c>
    </row>
    <row r="386" spans="1:14" ht="15.95" customHeight="1" x14ac:dyDescent="0.25">
      <c r="A386" s="14" t="s">
        <v>497</v>
      </c>
      <c r="B386" s="14" t="s">
        <v>664</v>
      </c>
      <c r="C386" s="14" t="s">
        <v>662</v>
      </c>
      <c r="D386" s="14">
        <v>5</v>
      </c>
      <c r="E386" s="15" t="str">
        <f t="shared" si="10"/>
        <v>tmns:tmnsTmaSpecificCapabilities:tmnsLinkManager:lmRxLinksTable[]:lmRxLinkCINR</v>
      </c>
      <c r="F386" s="15" t="str">
        <f t="shared" si="11"/>
        <v>.31409.3.22.6.1.5</v>
      </c>
      <c r="G386" s="14" t="s">
        <v>209</v>
      </c>
      <c r="H386" s="14" t="s">
        <v>24</v>
      </c>
      <c r="I386" s="20"/>
      <c r="J386" s="16"/>
      <c r="K386" s="18">
        <v>42314</v>
      </c>
      <c r="L386" s="14" t="b">
        <v>0</v>
      </c>
      <c r="M386" s="14" t="b">
        <v>1</v>
      </c>
      <c r="N386" s="14" t="s">
        <v>1269</v>
      </c>
    </row>
    <row r="387" spans="1:14" ht="15.95" customHeight="1" x14ac:dyDescent="0.25">
      <c r="A387" s="14" t="s">
        <v>497</v>
      </c>
      <c r="B387" s="14" t="s">
        <v>665</v>
      </c>
      <c r="C387" s="14" t="s">
        <v>662</v>
      </c>
      <c r="D387" s="14">
        <v>6</v>
      </c>
      <c r="E387" s="15" t="str">
        <f t="shared" si="10"/>
        <v>tmns:tmnsTmaSpecificCapabilities:tmnsLinkManager:lmRxLinksTable[]:lmRxLinkBLER</v>
      </c>
      <c r="F387" s="15" t="str">
        <f t="shared" si="11"/>
        <v>.31409.3.22.6.1.6</v>
      </c>
      <c r="G387" s="14" t="s">
        <v>209</v>
      </c>
      <c r="H387" s="14" t="s">
        <v>24</v>
      </c>
      <c r="I387" s="20"/>
      <c r="J387" s="16"/>
      <c r="K387" s="18">
        <v>42314</v>
      </c>
      <c r="L387" s="14" t="b">
        <v>0</v>
      </c>
      <c r="M387" s="14" t="b">
        <v>1</v>
      </c>
      <c r="N387" s="14" t="s">
        <v>923</v>
      </c>
    </row>
    <row r="388" spans="1:14" ht="15.95" customHeight="1" x14ac:dyDescent="0.25">
      <c r="A388" s="14" t="s">
        <v>497</v>
      </c>
      <c r="B388" s="14" t="s">
        <v>666</v>
      </c>
      <c r="C388" s="14" t="s">
        <v>662</v>
      </c>
      <c r="D388" s="14">
        <v>7</v>
      </c>
      <c r="E388" s="15" t="str">
        <f t="shared" si="10"/>
        <v>tmns:tmnsTmaSpecificCapabilities:tmnsLinkManager:lmRxLinksTable[]:lmRxLinkEbNo</v>
      </c>
      <c r="F388" s="15" t="str">
        <f t="shared" si="11"/>
        <v>.31409.3.22.6.1.7</v>
      </c>
      <c r="G388" s="14" t="s">
        <v>209</v>
      </c>
      <c r="H388" s="14" t="s">
        <v>24</v>
      </c>
      <c r="I388" s="20"/>
      <c r="J388" s="16"/>
      <c r="K388" s="18">
        <v>42314</v>
      </c>
      <c r="L388" s="14" t="b">
        <v>0</v>
      </c>
      <c r="M388" s="14" t="b">
        <v>1</v>
      </c>
      <c r="N388" s="14" t="s">
        <v>924</v>
      </c>
    </row>
    <row r="389" spans="1:14" ht="15.95" customHeight="1" x14ac:dyDescent="0.25">
      <c r="A389" s="14" t="s">
        <v>497</v>
      </c>
      <c r="B389" s="14" t="s">
        <v>667</v>
      </c>
      <c r="C389" s="14" t="s">
        <v>662</v>
      </c>
      <c r="D389" s="14">
        <v>8</v>
      </c>
      <c r="E389" s="15" t="str">
        <f t="shared" si="10"/>
        <v>tmns:tmnsTmaSpecificCapabilities:tmnsLinkManager:lmRxLinksTable[]:lmRxLinkLQI</v>
      </c>
      <c r="F389" s="15" t="str">
        <f t="shared" si="11"/>
        <v>.31409.3.22.6.1.8</v>
      </c>
      <c r="G389" s="14" t="s">
        <v>209</v>
      </c>
      <c r="H389" s="14" t="s">
        <v>24</v>
      </c>
      <c r="I389" s="20"/>
      <c r="J389" s="16"/>
      <c r="K389" s="18">
        <v>42314</v>
      </c>
      <c r="L389" s="14" t="b">
        <v>0</v>
      </c>
      <c r="M389" s="14" t="b">
        <v>1</v>
      </c>
      <c r="N389" s="14" t="s">
        <v>1305</v>
      </c>
    </row>
    <row r="390" spans="1:14" ht="15.95" customHeight="1" x14ac:dyDescent="0.25">
      <c r="A390" s="14" t="s">
        <v>497</v>
      </c>
      <c r="B390" s="14" t="s">
        <v>668</v>
      </c>
      <c r="C390" s="14" t="s">
        <v>662</v>
      </c>
      <c r="D390" s="14">
        <v>9</v>
      </c>
      <c r="E390" s="15" t="str">
        <f t="shared" si="10"/>
        <v>tmns:tmnsTmaSpecificCapabilities:tmnsLinkManager:lmRxLinksTable[]:lmRxLinkRowStatus</v>
      </c>
      <c r="F390" s="15" t="str">
        <f t="shared" si="11"/>
        <v>.31409.3.22.6.1.9</v>
      </c>
      <c r="G390" s="14" t="s">
        <v>222</v>
      </c>
      <c r="H390" s="14" t="s">
        <v>1084</v>
      </c>
      <c r="I390" s="20"/>
      <c r="J390" s="16"/>
      <c r="K390" s="18">
        <v>42314</v>
      </c>
      <c r="L390" s="14" t="b">
        <v>1</v>
      </c>
      <c r="M390" s="14" t="b">
        <v>1</v>
      </c>
      <c r="N390" s="14" t="s">
        <v>922</v>
      </c>
    </row>
    <row r="391" spans="1:14" ht="15.95" customHeight="1" x14ac:dyDescent="0.25">
      <c r="A391" s="14" t="s">
        <v>83</v>
      </c>
      <c r="B391" s="14" t="s">
        <v>669</v>
      </c>
      <c r="C391" s="14" t="s">
        <v>135</v>
      </c>
      <c r="D391" s="14">
        <v>7</v>
      </c>
      <c r="E391" s="15" t="str">
        <f t="shared" si="10"/>
        <v>tmns:tmnsTmaSpecificCapabilities:tmnsLinkManager:lmA2AHandoffRulesTable[]</v>
      </c>
      <c r="F391" s="15" t="str">
        <f t="shared" si="11"/>
        <v>.31409.3.22.7</v>
      </c>
      <c r="G391" s="14" t="s">
        <v>1111</v>
      </c>
      <c r="H391" s="14" t="s">
        <v>18</v>
      </c>
      <c r="I391" s="20"/>
      <c r="J391" s="16"/>
      <c r="K391" s="18">
        <v>42314</v>
      </c>
      <c r="L391" s="14" t="b">
        <v>1</v>
      </c>
      <c r="M391" s="14" t="b">
        <v>1</v>
      </c>
      <c r="N391" s="14" t="s">
        <v>925</v>
      </c>
    </row>
    <row r="392" spans="1:14" ht="15.95" customHeight="1" x14ac:dyDescent="0.25">
      <c r="A392" s="14" t="s">
        <v>497</v>
      </c>
      <c r="B392" s="14" t="s">
        <v>671</v>
      </c>
      <c r="C392" s="14" t="s">
        <v>670</v>
      </c>
      <c r="D392" s="14">
        <v>1</v>
      </c>
      <c r="E392" s="15" t="str">
        <f t="shared" si="10"/>
        <v>tmns:tmnsTmaSpecificCapabilities:tmnsLinkManager:lmA2AHandoffRulesTable[]:lmA2AHandoffRuleNumber</v>
      </c>
      <c r="F392" s="15" t="str">
        <f t="shared" si="11"/>
        <v>.31409.3.22.7.1.1</v>
      </c>
      <c r="G392" s="14" t="s">
        <v>26</v>
      </c>
      <c r="H392" s="14" t="s">
        <v>1084</v>
      </c>
      <c r="I392" s="20"/>
      <c r="J392" s="16">
        <v>1</v>
      </c>
      <c r="K392" s="18">
        <v>42314</v>
      </c>
      <c r="L392" s="14" t="b">
        <v>1</v>
      </c>
      <c r="M392" s="14" t="b">
        <v>1</v>
      </c>
      <c r="N392" s="14" t="s">
        <v>926</v>
      </c>
    </row>
    <row r="393" spans="1:14" ht="15.95" customHeight="1" x14ac:dyDescent="0.25">
      <c r="A393" s="14" t="s">
        <v>497</v>
      </c>
      <c r="B393" s="14" t="s">
        <v>672</v>
      </c>
      <c r="C393" s="14" t="s">
        <v>670</v>
      </c>
      <c r="D393" s="14">
        <v>2</v>
      </c>
      <c r="E393" s="15" t="str">
        <f t="shared" si="10"/>
        <v>tmns:tmnsTmaSpecificCapabilities:tmnsLinkManager:lmA2AHandoffRulesTable[]:lmA2AHandoffRuleEngine</v>
      </c>
      <c r="F393" s="15" t="str">
        <f t="shared" si="11"/>
        <v>.31409.3.22.7.1.2</v>
      </c>
      <c r="G393" s="14" t="s">
        <v>11</v>
      </c>
      <c r="H393" s="14" t="s">
        <v>1084</v>
      </c>
      <c r="I393" s="20"/>
      <c r="J393" s="16"/>
      <c r="K393" s="18">
        <v>42314</v>
      </c>
      <c r="L393" s="14" t="b">
        <v>1</v>
      </c>
      <c r="M393" s="14" t="b">
        <v>1</v>
      </c>
      <c r="N393" s="14" t="s">
        <v>1263</v>
      </c>
    </row>
    <row r="394" spans="1:14" ht="15.95" customHeight="1" x14ac:dyDescent="0.25">
      <c r="A394" s="14" t="s">
        <v>497</v>
      </c>
      <c r="B394" s="14" t="s">
        <v>673</v>
      </c>
      <c r="C394" s="14" t="s">
        <v>670</v>
      </c>
      <c r="D394" s="14">
        <v>3</v>
      </c>
      <c r="E394" s="15" t="str">
        <f t="shared" si="10"/>
        <v>tmns:tmnsTmaSpecificCapabilities:tmnsLinkManager:lmA2AHandoffRulesTable[]:lmA2AHandoffRuleRowStatus</v>
      </c>
      <c r="F394" s="15" t="str">
        <f t="shared" si="11"/>
        <v>.31409.3.22.7.1.3</v>
      </c>
      <c r="G394" s="14" t="s">
        <v>222</v>
      </c>
      <c r="H394" s="14" t="s">
        <v>1084</v>
      </c>
      <c r="I394" s="20"/>
      <c r="J394" s="16"/>
      <c r="K394" s="18">
        <v>42314</v>
      </c>
      <c r="L394" s="14" t="b">
        <v>1</v>
      </c>
      <c r="M394" s="14" t="b">
        <v>1</v>
      </c>
      <c r="N394" s="14" t="s">
        <v>922</v>
      </c>
    </row>
    <row r="395" spans="1:14" ht="15.95" customHeight="1" x14ac:dyDescent="0.25">
      <c r="A395" s="14" t="s">
        <v>27</v>
      </c>
      <c r="B395" s="14" t="s">
        <v>674</v>
      </c>
      <c r="C395" s="14" t="s">
        <v>135</v>
      </c>
      <c r="D395" s="14">
        <v>8</v>
      </c>
      <c r="E395" s="15" t="str">
        <f t="shared" si="10"/>
        <v>tmns:tmnsTmaSpecificCapabilities:tmnsLinkManager:lmNotifications</v>
      </c>
      <c r="F395" s="15" t="str">
        <f t="shared" si="11"/>
        <v>.31409.3.22.8</v>
      </c>
      <c r="G395" s="14"/>
      <c r="H395" s="14"/>
      <c r="I395" s="17"/>
      <c r="J395" s="16"/>
      <c r="K395" s="18">
        <v>42314</v>
      </c>
      <c r="L395" s="14"/>
      <c r="M395" s="14"/>
      <c r="N395" s="14"/>
    </row>
    <row r="396" spans="1:14" ht="15.95" customHeight="1" x14ac:dyDescent="0.25">
      <c r="A396" s="14" t="s">
        <v>27</v>
      </c>
      <c r="B396" s="14" t="s">
        <v>675</v>
      </c>
      <c r="C396" s="14" t="s">
        <v>674</v>
      </c>
      <c r="D396" s="14">
        <v>1</v>
      </c>
      <c r="E396" s="15" t="str">
        <f t="shared" si="10"/>
        <v>tmns:tmnsTmaSpecificCapabilities:tmnsLinkManager:lmNotifications:queueStatusRcvdNotificationBranch</v>
      </c>
      <c r="F396" s="15" t="str">
        <f t="shared" si="11"/>
        <v>.31409.3.22.8.1</v>
      </c>
      <c r="G396" s="14"/>
      <c r="H396" s="14"/>
      <c r="I396" s="17"/>
      <c r="J396" s="16"/>
      <c r="K396" s="18">
        <v>42314</v>
      </c>
      <c r="L396" s="14"/>
      <c r="M396" s="14"/>
      <c r="N396" s="14"/>
    </row>
    <row r="397" spans="1:14" ht="15.95" customHeight="1" x14ac:dyDescent="0.25">
      <c r="A397" s="14" t="s">
        <v>27</v>
      </c>
      <c r="B397" s="14" t="s">
        <v>676</v>
      </c>
      <c r="C397" s="14" t="s">
        <v>675</v>
      </c>
      <c r="D397" s="14">
        <v>0</v>
      </c>
      <c r="E397" s="15" t="str">
        <f t="shared" ref="E397:E460" si="12">CONCATENATE(VLOOKUP(IF(A397="ts",CONCATENATE(LEFT(C397,FIND("Entry",C397)-1),"Table"),C397),B$2:E$634,4,FALSE),":",IF(A397="T",CONCATENATE(B397,"[]"),B397))</f>
        <v>tmns:tmnsTmaSpecificCapabilities:tmnsLinkManager:lmNotifications:queueStatusRcvdNotificationBranch:queueStatusRcvdNotifications</v>
      </c>
      <c r="F397" s="15" t="str">
        <f t="shared" ref="F397:F460" si="13">CONCATENATE(VLOOKUP(IF(A397="ts",CONCATENATE(LEFT(C397,FIND("Entry",C397)-1),"Table"),C397),B$2:F$634,5,FALSE),IF(A397="ts",".1.","."),D397)</f>
        <v>.31409.3.22.8.1.0</v>
      </c>
      <c r="G397" s="14"/>
      <c r="H397" s="14"/>
      <c r="I397" s="17"/>
      <c r="J397" s="16"/>
      <c r="K397" s="18">
        <v>42314</v>
      </c>
      <c r="L397" s="14"/>
      <c r="M397" s="14"/>
      <c r="N397" s="14"/>
    </row>
    <row r="398" spans="1:14" ht="48" customHeight="1" x14ac:dyDescent="0.25">
      <c r="A398" s="14" t="s">
        <v>536</v>
      </c>
      <c r="B398" s="14" t="s">
        <v>683</v>
      </c>
      <c r="C398" s="14" t="s">
        <v>676</v>
      </c>
      <c r="D398" s="14">
        <v>1</v>
      </c>
      <c r="E398" s="15" t="str">
        <f t="shared" si="12"/>
        <v>tmns:tmnsTmaSpecificCapabilities:tmnsLinkManager:lmNotifications:queueStatusRcvdNotificationBranch:queueStatusRcvdNotifications:queueStatusRcvdNotification</v>
      </c>
      <c r="F398" s="15" t="str">
        <f t="shared" si="13"/>
        <v>.31409.3.22.8.1.0.1</v>
      </c>
      <c r="G398" s="16" t="s">
        <v>1275</v>
      </c>
      <c r="H398" s="14"/>
      <c r="I398" s="20"/>
      <c r="J398" s="16"/>
      <c r="K398" s="18">
        <v>42314</v>
      </c>
      <c r="L398" s="14"/>
      <c r="M398" s="14"/>
      <c r="N398" s="14" t="s">
        <v>1306</v>
      </c>
    </row>
    <row r="399" spans="1:14" ht="15.95" customHeight="1" x14ac:dyDescent="0.25">
      <c r="A399" s="14" t="s">
        <v>6</v>
      </c>
      <c r="B399" s="14" t="s">
        <v>1273</v>
      </c>
      <c r="C399" s="14" t="s">
        <v>676</v>
      </c>
      <c r="D399" s="14">
        <v>2</v>
      </c>
      <c r="E399" s="15" t="str">
        <f t="shared" si="12"/>
        <v>tmns:tmnsTmaSpecificCapabilities:tmnsLinkManager:lmNotifications:queueStatusRcvdNotificationBranch:queueStatusRcvdNotifications:queueStatusRcvdNotificationLinkDstRfMacAddr</v>
      </c>
      <c r="F399" s="15" t="str">
        <f t="shared" si="13"/>
        <v>.31409.3.22.8.1.0.2</v>
      </c>
      <c r="G399" s="14" t="s">
        <v>1243</v>
      </c>
      <c r="H399" s="14" t="s">
        <v>1103</v>
      </c>
      <c r="I399" s="20"/>
      <c r="J399" s="16"/>
      <c r="K399" s="18">
        <v>42314</v>
      </c>
      <c r="L399" s="14"/>
      <c r="M399" s="14" t="b">
        <v>1</v>
      </c>
      <c r="N399" s="14" t="s">
        <v>1271</v>
      </c>
    </row>
    <row r="400" spans="1:14" ht="15.95" customHeight="1" x14ac:dyDescent="0.25">
      <c r="A400" s="14" t="s">
        <v>6</v>
      </c>
      <c r="B400" s="14" t="s">
        <v>1274</v>
      </c>
      <c r="C400" s="14" t="s">
        <v>676</v>
      </c>
      <c r="D400" s="14">
        <v>3</v>
      </c>
      <c r="E400" s="15" t="str">
        <f t="shared" si="12"/>
        <v>tmns:tmnsTmaSpecificCapabilities:tmnsLinkManager:lmNotifications:queueStatusRcvdNotificationBranch:queueStatusRcvdNotifications:queueStatusRcvdNotificationLinkSrcRfMacAddr</v>
      </c>
      <c r="F400" s="15" t="str">
        <f t="shared" si="13"/>
        <v>.31409.3.22.8.1.0.3</v>
      </c>
      <c r="G400" s="14" t="s">
        <v>1243</v>
      </c>
      <c r="H400" s="14" t="s">
        <v>1103</v>
      </c>
      <c r="I400" s="20"/>
      <c r="J400" s="16"/>
      <c r="K400" s="18">
        <v>42314</v>
      </c>
      <c r="L400" s="14"/>
      <c r="M400" s="14" t="b">
        <v>1</v>
      </c>
      <c r="N400" s="14" t="s">
        <v>1272</v>
      </c>
    </row>
    <row r="401" spans="1:14" ht="15.95" customHeight="1" x14ac:dyDescent="0.25">
      <c r="A401" s="14" t="s">
        <v>6</v>
      </c>
      <c r="B401" s="14" t="s">
        <v>684</v>
      </c>
      <c r="C401" s="14" t="s">
        <v>675</v>
      </c>
      <c r="D401" s="14">
        <v>1</v>
      </c>
      <c r="E401" s="15" t="str">
        <f t="shared" si="12"/>
        <v>tmns:tmnsTmaSpecificCapabilities:tmnsLinkManager:lmNotifications:queueStatusRcvdNotificationBranch:queueStatusRcvdNotifEnable</v>
      </c>
      <c r="F401" s="15" t="str">
        <f t="shared" si="13"/>
        <v>.31409.3.22.8.1.1</v>
      </c>
      <c r="G401" s="14" t="s">
        <v>34</v>
      </c>
      <c r="H401" s="14" t="s">
        <v>9</v>
      </c>
      <c r="I401" s="20" t="s">
        <v>1088</v>
      </c>
      <c r="J401" s="16"/>
      <c r="K401" s="18">
        <v>42314</v>
      </c>
      <c r="L401" s="14" t="b">
        <v>1</v>
      </c>
      <c r="M401" s="14" t="b">
        <v>1</v>
      </c>
      <c r="N401" s="14" t="s">
        <v>1270</v>
      </c>
    </row>
    <row r="402" spans="1:14" ht="15.95" customHeight="1" x14ac:dyDescent="0.25">
      <c r="A402" s="14" t="s">
        <v>6</v>
      </c>
      <c r="B402" s="14" t="s">
        <v>685</v>
      </c>
      <c r="C402" s="14" t="s">
        <v>675</v>
      </c>
      <c r="D402" s="14">
        <v>2</v>
      </c>
      <c r="E402" s="15" t="str">
        <f t="shared" si="12"/>
        <v>tmns:tmnsTmaSpecificCapabilities:tmnsLinkManager:lmNotifications:queueStatusRcvdNotificationBranch:queueStatusRcvdNotifInterval</v>
      </c>
      <c r="F402" s="15" t="str">
        <f t="shared" si="13"/>
        <v>.31409.3.22.8.1.2</v>
      </c>
      <c r="G402" s="14" t="s">
        <v>26</v>
      </c>
      <c r="H402" s="14" t="s">
        <v>9</v>
      </c>
      <c r="I402" s="20" t="s">
        <v>1104</v>
      </c>
      <c r="J402" s="16"/>
      <c r="K402" s="18">
        <v>42314</v>
      </c>
      <c r="L402" s="14" t="b">
        <v>1</v>
      </c>
      <c r="M402" s="14" t="b">
        <v>1</v>
      </c>
      <c r="N402" s="14" t="s">
        <v>927</v>
      </c>
    </row>
    <row r="403" spans="1:14" ht="15.95" customHeight="1" x14ac:dyDescent="0.25">
      <c r="A403" s="14" t="s">
        <v>6</v>
      </c>
      <c r="B403" s="14" t="s">
        <v>686</v>
      </c>
      <c r="C403" s="14" t="s">
        <v>675</v>
      </c>
      <c r="D403" s="14">
        <v>3</v>
      </c>
      <c r="E403" s="15" t="str">
        <f t="shared" si="12"/>
        <v>tmns:tmnsTmaSpecificCapabilities:tmnsLinkManager:lmNotifications:queueStatusRcvdNotificationBranch:queueStatusRcvdNotifRepeat</v>
      </c>
      <c r="F403" s="15" t="str">
        <f t="shared" si="13"/>
        <v>.31409.3.22.8.1.3</v>
      </c>
      <c r="G403" s="14" t="s">
        <v>26</v>
      </c>
      <c r="H403" s="14" t="s">
        <v>9</v>
      </c>
      <c r="I403" s="20" t="s">
        <v>1105</v>
      </c>
      <c r="J403" s="16"/>
      <c r="K403" s="18">
        <v>42314</v>
      </c>
      <c r="L403" s="14" t="b">
        <v>1</v>
      </c>
      <c r="M403" s="14" t="b">
        <v>1</v>
      </c>
      <c r="N403" s="14" t="s">
        <v>928</v>
      </c>
    </row>
    <row r="404" spans="1:14" ht="15.95" customHeight="1" x14ac:dyDescent="0.25">
      <c r="A404" s="14" t="s">
        <v>27</v>
      </c>
      <c r="B404" s="14" t="s">
        <v>678</v>
      </c>
      <c r="C404" s="14" t="s">
        <v>674</v>
      </c>
      <c r="D404" s="14">
        <v>2</v>
      </c>
      <c r="E404" s="15" t="str">
        <f t="shared" si="12"/>
        <v>tmns:tmnsTmaSpecificCapabilities:tmnsLinkManager:lmNotifications:queueEmptyNotificationBranch</v>
      </c>
      <c r="F404" s="15" t="str">
        <f t="shared" si="13"/>
        <v>.31409.3.22.8.2</v>
      </c>
      <c r="G404" s="14"/>
      <c r="H404" s="14"/>
      <c r="I404" s="17"/>
      <c r="J404" s="16"/>
      <c r="K404" s="18">
        <v>42314</v>
      </c>
      <c r="L404" s="14"/>
      <c r="M404" s="14"/>
      <c r="N404" s="14"/>
    </row>
    <row r="405" spans="1:14" ht="15.95" customHeight="1" x14ac:dyDescent="0.25">
      <c r="A405" s="14" t="s">
        <v>27</v>
      </c>
      <c r="B405" s="14" t="s">
        <v>677</v>
      </c>
      <c r="C405" s="14" t="s">
        <v>678</v>
      </c>
      <c r="D405" s="14">
        <v>0</v>
      </c>
      <c r="E405" s="15" t="str">
        <f t="shared" si="12"/>
        <v>tmns:tmnsTmaSpecificCapabilities:tmnsLinkManager:lmNotifications:queueEmptyNotificationBranch:queueEmptyNotifications</v>
      </c>
      <c r="F405" s="15" t="str">
        <f t="shared" si="13"/>
        <v>.31409.3.22.8.2.0</v>
      </c>
      <c r="G405" s="14"/>
      <c r="H405" s="14"/>
      <c r="I405" s="17"/>
      <c r="J405" s="16"/>
      <c r="K405" s="18">
        <v>42314</v>
      </c>
      <c r="L405" s="14"/>
      <c r="M405" s="14"/>
      <c r="N405" s="14"/>
    </row>
    <row r="406" spans="1:14" ht="48" customHeight="1" x14ac:dyDescent="0.25">
      <c r="A406" s="14" t="s">
        <v>536</v>
      </c>
      <c r="B406" s="14" t="s">
        <v>687</v>
      </c>
      <c r="C406" s="14" t="s">
        <v>677</v>
      </c>
      <c r="D406" s="14">
        <v>1</v>
      </c>
      <c r="E406" s="15" t="str">
        <f t="shared" si="12"/>
        <v>tmns:tmnsTmaSpecificCapabilities:tmnsLinkManager:lmNotifications:queueEmptyNotificationBranch:queueEmptyNotifications:queueEmptyNotification</v>
      </c>
      <c r="F406" s="15" t="str">
        <f t="shared" si="13"/>
        <v>.31409.3.22.8.2.0.1</v>
      </c>
      <c r="G406" s="16" t="s">
        <v>1278</v>
      </c>
      <c r="H406" s="14"/>
      <c r="I406" s="20"/>
      <c r="J406" s="16"/>
      <c r="K406" s="18">
        <v>42314</v>
      </c>
      <c r="L406" s="14"/>
      <c r="M406" s="14"/>
      <c r="N406" s="14" t="s">
        <v>1307</v>
      </c>
    </row>
    <row r="407" spans="1:14" ht="15.95" customHeight="1" x14ac:dyDescent="0.25">
      <c r="A407" s="14" t="s">
        <v>6</v>
      </c>
      <c r="B407" s="14" t="s">
        <v>1276</v>
      </c>
      <c r="C407" s="14" t="s">
        <v>677</v>
      </c>
      <c r="D407" s="14">
        <v>2</v>
      </c>
      <c r="E407" s="15" t="str">
        <f t="shared" si="12"/>
        <v>tmns:tmnsTmaSpecificCapabilities:tmnsLinkManager:lmNotifications:queueEmptyNotificationBranch:queueEmptyNotifications:queueEmptyNotificationLinkDstRfMacAddr</v>
      </c>
      <c r="F407" s="15" t="str">
        <f t="shared" si="13"/>
        <v>.31409.3.22.8.2.0.2</v>
      </c>
      <c r="G407" s="14" t="s">
        <v>1243</v>
      </c>
      <c r="H407" s="14" t="s">
        <v>1103</v>
      </c>
      <c r="I407" s="20"/>
      <c r="J407" s="16"/>
      <c r="K407" s="18">
        <v>42314</v>
      </c>
      <c r="L407" s="14"/>
      <c r="M407" s="14" t="b">
        <v>1</v>
      </c>
      <c r="N407" s="14" t="s">
        <v>1271</v>
      </c>
    </row>
    <row r="408" spans="1:14" ht="15.95" customHeight="1" x14ac:dyDescent="0.25">
      <c r="A408" s="14" t="s">
        <v>6</v>
      </c>
      <c r="B408" s="14" t="s">
        <v>1277</v>
      </c>
      <c r="C408" s="14" t="s">
        <v>677</v>
      </c>
      <c r="D408" s="14">
        <v>3</v>
      </c>
      <c r="E408" s="15" t="str">
        <f t="shared" si="12"/>
        <v>tmns:tmnsTmaSpecificCapabilities:tmnsLinkManager:lmNotifications:queueEmptyNotificationBranch:queueEmptyNotifications:queueEmptyNotificationLinkSrcRfMacAddr</v>
      </c>
      <c r="F408" s="15" t="str">
        <f t="shared" si="13"/>
        <v>.31409.3.22.8.2.0.3</v>
      </c>
      <c r="G408" s="14" t="s">
        <v>1243</v>
      </c>
      <c r="H408" s="14" t="s">
        <v>1103</v>
      </c>
      <c r="I408" s="20"/>
      <c r="J408" s="16"/>
      <c r="K408" s="18">
        <v>42314</v>
      </c>
      <c r="L408" s="14"/>
      <c r="M408" s="14" t="b">
        <v>1</v>
      </c>
      <c r="N408" s="14" t="s">
        <v>1272</v>
      </c>
    </row>
    <row r="409" spans="1:14" ht="15.95" customHeight="1" x14ac:dyDescent="0.25">
      <c r="A409" s="14" t="s">
        <v>6</v>
      </c>
      <c r="B409" s="14" t="s">
        <v>688</v>
      </c>
      <c r="C409" s="14" t="s">
        <v>678</v>
      </c>
      <c r="D409" s="14">
        <v>1</v>
      </c>
      <c r="E409" s="15" t="str">
        <f t="shared" si="12"/>
        <v>tmns:tmnsTmaSpecificCapabilities:tmnsLinkManager:lmNotifications:queueEmptyNotificationBranch:queueEmptyNotifEnable</v>
      </c>
      <c r="F409" s="15" t="str">
        <f t="shared" si="13"/>
        <v>.31409.3.22.8.2.1</v>
      </c>
      <c r="G409" s="14" t="s">
        <v>34</v>
      </c>
      <c r="H409" s="14" t="s">
        <v>9</v>
      </c>
      <c r="I409" s="20" t="s">
        <v>1088</v>
      </c>
      <c r="J409" s="16"/>
      <c r="K409" s="18">
        <v>42314</v>
      </c>
      <c r="L409" s="14" t="b">
        <v>1</v>
      </c>
      <c r="M409" s="14" t="b">
        <v>1</v>
      </c>
      <c r="N409" s="14" t="s">
        <v>1279</v>
      </c>
    </row>
    <row r="410" spans="1:14" ht="15.95" customHeight="1" x14ac:dyDescent="0.25">
      <c r="A410" s="14" t="s">
        <v>6</v>
      </c>
      <c r="B410" s="14" t="s">
        <v>689</v>
      </c>
      <c r="C410" s="14" t="s">
        <v>678</v>
      </c>
      <c r="D410" s="14">
        <v>2</v>
      </c>
      <c r="E410" s="15" t="str">
        <f t="shared" si="12"/>
        <v>tmns:tmnsTmaSpecificCapabilities:tmnsLinkManager:lmNotifications:queueEmptyNotificationBranch:queueEmptyNotifInterval</v>
      </c>
      <c r="F410" s="15" t="str">
        <f t="shared" si="13"/>
        <v>.31409.3.22.8.2.2</v>
      </c>
      <c r="G410" s="14" t="s">
        <v>26</v>
      </c>
      <c r="H410" s="14" t="s">
        <v>9</v>
      </c>
      <c r="I410" s="20" t="s">
        <v>1104</v>
      </c>
      <c r="J410" s="16"/>
      <c r="K410" s="18">
        <v>42314</v>
      </c>
      <c r="L410" s="14" t="b">
        <v>1</v>
      </c>
      <c r="M410" s="14" t="b">
        <v>1</v>
      </c>
      <c r="N410" s="14" t="s">
        <v>929</v>
      </c>
    </row>
    <row r="411" spans="1:14" ht="15.95" customHeight="1" x14ac:dyDescent="0.25">
      <c r="A411" s="14" t="s">
        <v>6</v>
      </c>
      <c r="B411" s="14" t="s">
        <v>690</v>
      </c>
      <c r="C411" s="14" t="s">
        <v>678</v>
      </c>
      <c r="D411" s="14">
        <v>3</v>
      </c>
      <c r="E411" s="15" t="str">
        <f t="shared" si="12"/>
        <v>tmns:tmnsTmaSpecificCapabilities:tmnsLinkManager:lmNotifications:queueEmptyNotificationBranch:queueEmptyNotifRepeat</v>
      </c>
      <c r="F411" s="15" t="str">
        <f t="shared" si="13"/>
        <v>.31409.3.22.8.2.3</v>
      </c>
      <c r="G411" s="14" t="s">
        <v>26</v>
      </c>
      <c r="H411" s="14" t="s">
        <v>9</v>
      </c>
      <c r="I411" s="20" t="s">
        <v>1105</v>
      </c>
      <c r="J411" s="16"/>
      <c r="K411" s="18">
        <v>42314</v>
      </c>
      <c r="L411" s="14" t="b">
        <v>1</v>
      </c>
      <c r="M411" s="14" t="b">
        <v>1</v>
      </c>
      <c r="N411" s="14" t="s">
        <v>930</v>
      </c>
    </row>
    <row r="412" spans="1:14" ht="15.95" customHeight="1" x14ac:dyDescent="0.25">
      <c r="A412" s="14" t="s">
        <v>27</v>
      </c>
      <c r="B412" s="14" t="s">
        <v>679</v>
      </c>
      <c r="C412" s="14" t="s">
        <v>674</v>
      </c>
      <c r="D412" s="14">
        <v>3</v>
      </c>
      <c r="E412" s="15" t="str">
        <f t="shared" si="12"/>
        <v>tmns:tmnsTmaSpecificCapabilities:tmnsLinkManager:lmNotifications:lmHandoffCompleteNotificationBranch</v>
      </c>
      <c r="F412" s="15" t="str">
        <f t="shared" si="13"/>
        <v>.31409.3.22.8.3</v>
      </c>
      <c r="G412" s="14"/>
      <c r="H412" s="14"/>
      <c r="I412" s="17"/>
      <c r="J412" s="16"/>
      <c r="K412" s="18">
        <v>42314</v>
      </c>
      <c r="L412" s="14"/>
      <c r="M412" s="14"/>
      <c r="N412" s="14"/>
    </row>
    <row r="413" spans="1:14" ht="15.95" customHeight="1" x14ac:dyDescent="0.25">
      <c r="A413" s="14" t="s">
        <v>27</v>
      </c>
      <c r="B413" s="14" t="s">
        <v>680</v>
      </c>
      <c r="C413" s="14" t="s">
        <v>679</v>
      </c>
      <c r="D413" s="14">
        <v>0</v>
      </c>
      <c r="E413" s="15" t="str">
        <f t="shared" si="12"/>
        <v>tmns:tmnsTmaSpecificCapabilities:tmnsLinkManager:lmNotifications:lmHandoffCompleteNotificationBranch:lmHandoffCompleteNotifications</v>
      </c>
      <c r="F413" s="15" t="str">
        <f t="shared" si="13"/>
        <v>.31409.3.22.8.3.0</v>
      </c>
      <c r="G413" s="14"/>
      <c r="H413" s="14"/>
      <c r="I413" s="17"/>
      <c r="J413" s="16"/>
      <c r="K413" s="18">
        <v>42314</v>
      </c>
      <c r="L413" s="14"/>
      <c r="M413" s="14"/>
      <c r="N413" s="14"/>
    </row>
    <row r="414" spans="1:14" ht="48" customHeight="1" x14ac:dyDescent="0.25">
      <c r="A414" s="14" t="s">
        <v>536</v>
      </c>
      <c r="B414" s="14" t="s">
        <v>691</v>
      </c>
      <c r="C414" s="14" t="s">
        <v>680</v>
      </c>
      <c r="D414" s="14">
        <v>1</v>
      </c>
      <c r="E414" s="15" t="str">
        <f t="shared" si="12"/>
        <v>tmns:tmnsTmaSpecificCapabilities:tmnsLinkManager:lmNotifications:lmHandoffCompleteNotificationBranch:lmHandoffCompleteNotifications:lmHandoffCompleteNotification</v>
      </c>
      <c r="F414" s="15" t="str">
        <f t="shared" si="13"/>
        <v>.31409.3.22.8.3.0.1</v>
      </c>
      <c r="G414" s="16" t="s">
        <v>1280</v>
      </c>
      <c r="H414" s="14"/>
      <c r="I414" s="20"/>
      <c r="J414" s="16"/>
      <c r="K414" s="18">
        <v>42314</v>
      </c>
      <c r="L414" s="14"/>
      <c r="M414" s="14"/>
      <c r="N414" s="14" t="s">
        <v>1308</v>
      </c>
    </row>
    <row r="415" spans="1:14" ht="15.95" customHeight="1" x14ac:dyDescent="0.25">
      <c r="A415" s="14" t="s">
        <v>6</v>
      </c>
      <c r="B415" s="14" t="s">
        <v>1281</v>
      </c>
      <c r="C415" s="14" t="s">
        <v>680</v>
      </c>
      <c r="D415" s="14">
        <v>2</v>
      </c>
      <c r="E415" s="15" t="str">
        <f t="shared" si="12"/>
        <v>tmns:tmnsTmaSpecificCapabilities:tmnsLinkManager:lmNotifications:lmHandoffCompleteNotificationBranch:lmHandoffCompleteNotifications:lmHandoffLinkDstRfMacAddr</v>
      </c>
      <c r="F415" s="15" t="str">
        <f t="shared" si="13"/>
        <v>.31409.3.22.8.3.0.2</v>
      </c>
      <c r="G415" s="14" t="s">
        <v>1243</v>
      </c>
      <c r="H415" s="14" t="s">
        <v>1103</v>
      </c>
      <c r="I415" s="20"/>
      <c r="J415" s="16"/>
      <c r="K415" s="18">
        <v>42314</v>
      </c>
      <c r="L415" s="14"/>
      <c r="M415" s="14" t="b">
        <v>1</v>
      </c>
      <c r="N415" s="14" t="s">
        <v>1309</v>
      </c>
    </row>
    <row r="416" spans="1:14" ht="15.95" customHeight="1" x14ac:dyDescent="0.25">
      <c r="A416" s="14" t="s">
        <v>6</v>
      </c>
      <c r="B416" s="14" t="s">
        <v>1282</v>
      </c>
      <c r="C416" s="14" t="s">
        <v>680</v>
      </c>
      <c r="D416" s="14">
        <v>3</v>
      </c>
      <c r="E416" s="15" t="str">
        <f t="shared" si="12"/>
        <v>tmns:tmnsTmaSpecificCapabilities:tmnsLinkManager:lmNotifications:lmHandoffCompleteNotificationBranch:lmHandoffCompleteNotifications:lmHandoffLinkSrcRadioRfMacAddrOld</v>
      </c>
      <c r="F416" s="15" t="str">
        <f t="shared" si="13"/>
        <v>.31409.3.22.8.3.0.3</v>
      </c>
      <c r="G416" s="14" t="s">
        <v>1243</v>
      </c>
      <c r="H416" s="14" t="s">
        <v>1103</v>
      </c>
      <c r="I416" s="20"/>
      <c r="J416" s="16"/>
      <c r="K416" s="18">
        <v>42314</v>
      </c>
      <c r="L416" s="14"/>
      <c r="M416" s="14" t="b">
        <v>1</v>
      </c>
      <c r="N416" s="14" t="s">
        <v>1310</v>
      </c>
    </row>
    <row r="417" spans="1:14" ht="15.95" customHeight="1" x14ac:dyDescent="0.25">
      <c r="A417" s="14" t="s">
        <v>6</v>
      </c>
      <c r="B417" s="14" t="s">
        <v>1283</v>
      </c>
      <c r="C417" s="14" t="s">
        <v>680</v>
      </c>
      <c r="D417" s="14">
        <v>4</v>
      </c>
      <c r="E417" s="15" t="str">
        <f t="shared" si="12"/>
        <v>tmns:tmnsTmaSpecificCapabilities:tmnsLinkManager:lmNotifications:lmHandoffCompleteNotificationBranch:lmHandoffCompleteNotifications:lmHandoffLinkSrcRadioRfMacAddrNew</v>
      </c>
      <c r="F417" s="15" t="str">
        <f t="shared" si="13"/>
        <v>.31409.3.22.8.3.0.4</v>
      </c>
      <c r="G417" s="14" t="s">
        <v>1243</v>
      </c>
      <c r="H417" s="14" t="s">
        <v>1103</v>
      </c>
      <c r="I417" s="20"/>
      <c r="J417" s="16"/>
      <c r="K417" s="18">
        <v>42314</v>
      </c>
      <c r="L417" s="14"/>
      <c r="M417" s="14" t="b">
        <v>1</v>
      </c>
      <c r="N417" s="14" t="s">
        <v>1311</v>
      </c>
    </row>
    <row r="418" spans="1:14" ht="15.95" customHeight="1" x14ac:dyDescent="0.25">
      <c r="A418" s="14" t="s">
        <v>6</v>
      </c>
      <c r="B418" s="14" t="s">
        <v>692</v>
      </c>
      <c r="C418" s="14" t="s">
        <v>679</v>
      </c>
      <c r="D418" s="14">
        <v>1</v>
      </c>
      <c r="E418" s="15" t="str">
        <f t="shared" si="12"/>
        <v>tmns:tmnsTmaSpecificCapabilities:tmnsLinkManager:lmNotifications:lmHandoffCompleteNotificationBranch:lmHandoffCompleteNotifEnable</v>
      </c>
      <c r="F418" s="15" t="str">
        <f t="shared" si="13"/>
        <v>.31409.3.22.8.3.1</v>
      </c>
      <c r="G418" s="14" t="s">
        <v>34</v>
      </c>
      <c r="H418" s="14" t="s">
        <v>9</v>
      </c>
      <c r="I418" s="20" t="s">
        <v>1088</v>
      </c>
      <c r="J418" s="16"/>
      <c r="K418" s="18">
        <v>42314</v>
      </c>
      <c r="L418" s="14" t="b">
        <v>1</v>
      </c>
      <c r="M418" s="14" t="b">
        <v>1</v>
      </c>
      <c r="N418" s="14" t="s">
        <v>931</v>
      </c>
    </row>
    <row r="419" spans="1:14" ht="15.95" customHeight="1" x14ac:dyDescent="0.25">
      <c r="A419" s="14" t="s">
        <v>6</v>
      </c>
      <c r="B419" s="14" t="s">
        <v>693</v>
      </c>
      <c r="C419" s="14" t="s">
        <v>679</v>
      </c>
      <c r="D419" s="14">
        <v>2</v>
      </c>
      <c r="E419" s="15" t="str">
        <f t="shared" si="12"/>
        <v>tmns:tmnsTmaSpecificCapabilities:tmnsLinkManager:lmNotifications:lmHandoffCompleteNotificationBranch:lmHandoffCompleteNotifInterval</v>
      </c>
      <c r="F419" s="15" t="str">
        <f t="shared" si="13"/>
        <v>.31409.3.22.8.3.2</v>
      </c>
      <c r="G419" s="14" t="s">
        <v>26</v>
      </c>
      <c r="H419" s="14" t="s">
        <v>9</v>
      </c>
      <c r="I419" s="20" t="s">
        <v>1104</v>
      </c>
      <c r="J419" s="16"/>
      <c r="K419" s="18">
        <v>42314</v>
      </c>
      <c r="L419" s="14" t="b">
        <v>1</v>
      </c>
      <c r="M419" s="14" t="b">
        <v>1</v>
      </c>
      <c r="N419" s="14" t="s">
        <v>932</v>
      </c>
    </row>
    <row r="420" spans="1:14" ht="15.95" customHeight="1" x14ac:dyDescent="0.25">
      <c r="A420" s="14" t="s">
        <v>6</v>
      </c>
      <c r="B420" s="14" t="s">
        <v>694</v>
      </c>
      <c r="C420" s="14" t="s">
        <v>679</v>
      </c>
      <c r="D420" s="14">
        <v>3</v>
      </c>
      <c r="E420" s="15" t="str">
        <f t="shared" si="12"/>
        <v>tmns:tmnsTmaSpecificCapabilities:tmnsLinkManager:lmNotifications:lmHandoffCompleteNotificationBranch:lmHandoffCompleteNotifRepeat</v>
      </c>
      <c r="F420" s="15" t="str">
        <f t="shared" si="13"/>
        <v>.31409.3.22.8.3.3</v>
      </c>
      <c r="G420" s="14" t="s">
        <v>26</v>
      </c>
      <c r="H420" s="14" t="s">
        <v>9</v>
      </c>
      <c r="I420" s="20" t="s">
        <v>1105</v>
      </c>
      <c r="J420" s="16"/>
      <c r="K420" s="18">
        <v>42314</v>
      </c>
      <c r="L420" s="14" t="b">
        <v>1</v>
      </c>
      <c r="M420" s="14" t="b">
        <v>1</v>
      </c>
      <c r="N420" s="14" t="s">
        <v>933</v>
      </c>
    </row>
    <row r="421" spans="1:14" ht="15.95" customHeight="1" x14ac:dyDescent="0.25">
      <c r="A421" s="14" t="s">
        <v>27</v>
      </c>
      <c r="B421" s="14" t="s">
        <v>681</v>
      </c>
      <c r="C421" s="14" t="s">
        <v>674</v>
      </c>
      <c r="D421" s="14">
        <v>4</v>
      </c>
      <c r="E421" s="15" t="str">
        <f t="shared" si="12"/>
        <v>tmns:tmnsTmaSpecificCapabilities:tmnsLinkManager:lmNotifications:lmA2AHandoffCommandRestartNotificationBranch</v>
      </c>
      <c r="F421" s="15" t="str">
        <f t="shared" si="13"/>
        <v>.31409.3.22.8.4</v>
      </c>
      <c r="G421" s="14"/>
      <c r="H421" s="14"/>
      <c r="I421" s="17"/>
      <c r="J421" s="16"/>
      <c r="K421" s="18">
        <v>42314</v>
      </c>
      <c r="L421" s="14"/>
      <c r="M421" s="14"/>
      <c r="N421" s="14"/>
    </row>
    <row r="422" spans="1:14" ht="15.95" customHeight="1" x14ac:dyDescent="0.25">
      <c r="A422" s="14" t="s">
        <v>27</v>
      </c>
      <c r="B422" s="14" t="s">
        <v>682</v>
      </c>
      <c r="C422" s="14" t="s">
        <v>681</v>
      </c>
      <c r="D422" s="14">
        <v>0</v>
      </c>
      <c r="E422" s="15" t="str">
        <f t="shared" si="12"/>
        <v>tmns:tmnsTmaSpecificCapabilities:tmnsLinkManager:lmNotifications:lmA2AHandoffCommandRestartNotificationBranch:lmA2AHandoffCommandRestartNotifications</v>
      </c>
      <c r="F422" s="15" t="str">
        <f t="shared" si="13"/>
        <v>.31409.3.22.8.4.0</v>
      </c>
      <c r="G422" s="14"/>
      <c r="H422" s="14"/>
      <c r="I422" s="17"/>
      <c r="J422" s="16"/>
      <c r="K422" s="18">
        <v>42314</v>
      </c>
      <c r="L422" s="14"/>
      <c r="M422" s="14"/>
      <c r="N422" s="14"/>
    </row>
    <row r="423" spans="1:14" ht="15.95" customHeight="1" x14ac:dyDescent="0.25">
      <c r="A423" s="14" t="s">
        <v>536</v>
      </c>
      <c r="B423" s="14" t="s">
        <v>695</v>
      </c>
      <c r="C423" s="14" t="s">
        <v>682</v>
      </c>
      <c r="D423" s="14">
        <v>1</v>
      </c>
      <c r="E423" s="15" t="str">
        <f t="shared" si="12"/>
        <v>tmns:tmnsTmaSpecificCapabilities:tmnsLinkManager:lmNotifications:lmA2AHandoffCommandRestartNotificationBranch:lmA2AHandoffCommandRestartNotifications:lmA2AHandoffCommandRestartNotification</v>
      </c>
      <c r="F423" s="15" t="str">
        <f t="shared" si="13"/>
        <v>.31409.3.22.8.4.0.1</v>
      </c>
      <c r="G423" s="14" t="s">
        <v>1285</v>
      </c>
      <c r="H423" s="14"/>
      <c r="I423" s="20"/>
      <c r="J423" s="16"/>
      <c r="K423" s="18">
        <v>42314</v>
      </c>
      <c r="L423" s="14"/>
      <c r="M423" s="14"/>
      <c r="N423" s="14" t="s">
        <v>1286</v>
      </c>
    </row>
    <row r="424" spans="1:14" ht="15.95" customHeight="1" x14ac:dyDescent="0.25">
      <c r="A424" s="14" t="s">
        <v>6</v>
      </c>
      <c r="B424" s="14" t="s">
        <v>1284</v>
      </c>
      <c r="C424" s="14" t="s">
        <v>682</v>
      </c>
      <c r="D424" s="14">
        <v>2</v>
      </c>
      <c r="E424" s="15" t="str">
        <f t="shared" si="12"/>
        <v>tmns:tmnsTmaSpecificCapabilities:tmnsLinkManager:lmNotifications:lmA2AHandoffCommandRestartNotificationBranch:lmA2AHandoffCommandRestartNotifications:lmA2AHandoffCommandDstGroupRfMacAddr</v>
      </c>
      <c r="F424" s="15" t="str">
        <f t="shared" si="13"/>
        <v>.31409.3.22.8.4.0.2</v>
      </c>
      <c r="G424" s="14" t="s">
        <v>1243</v>
      </c>
      <c r="H424" s="14" t="s">
        <v>1103</v>
      </c>
      <c r="I424" s="20"/>
      <c r="J424" s="16"/>
      <c r="K424" s="18">
        <v>42314</v>
      </c>
      <c r="L424" s="14"/>
      <c r="M424" s="14" t="b">
        <v>1</v>
      </c>
      <c r="N424" s="14" t="s">
        <v>1312</v>
      </c>
    </row>
    <row r="425" spans="1:14" ht="15.95" customHeight="1" x14ac:dyDescent="0.25">
      <c r="A425" s="14" t="s">
        <v>6</v>
      </c>
      <c r="B425" s="14" t="s">
        <v>696</v>
      </c>
      <c r="C425" s="14" t="s">
        <v>682</v>
      </c>
      <c r="D425" s="14">
        <v>3</v>
      </c>
      <c r="E425" s="15" t="str">
        <f t="shared" si="12"/>
        <v>tmns:tmnsTmaSpecificCapabilities:tmnsLinkManager:lmNotifications:lmA2AHandoffCommandRestartNotificationBranch:lmA2AHandoffCommandRestartNotifications:lmA2AHandoffCommandRestartCounter</v>
      </c>
      <c r="F425" s="15" t="str">
        <f t="shared" si="13"/>
        <v>.31409.3.22.8.4.0.3</v>
      </c>
      <c r="G425" s="14" t="s">
        <v>26</v>
      </c>
      <c r="H425" s="14" t="s">
        <v>1103</v>
      </c>
      <c r="I425" s="20" t="s">
        <v>1096</v>
      </c>
      <c r="J425" s="16"/>
      <c r="K425" s="18">
        <v>42314</v>
      </c>
      <c r="L425" s="14"/>
      <c r="M425" s="14" t="b">
        <v>1</v>
      </c>
      <c r="N425" s="14" t="s">
        <v>1287</v>
      </c>
    </row>
    <row r="426" spans="1:14" ht="15.95" customHeight="1" x14ac:dyDescent="0.25">
      <c r="A426" s="14" t="s">
        <v>6</v>
      </c>
      <c r="B426" s="14" t="s">
        <v>697</v>
      </c>
      <c r="C426" s="14" t="s">
        <v>681</v>
      </c>
      <c r="D426" s="14">
        <v>1</v>
      </c>
      <c r="E426" s="15" t="str">
        <f t="shared" si="12"/>
        <v>tmns:tmnsTmaSpecificCapabilities:tmnsLinkManager:lmNotifications:lmA2AHandoffCommandRestartNotificationBranch:lmA2AHandoffCommandRestartNotifEnable</v>
      </c>
      <c r="F426" s="15" t="str">
        <f t="shared" si="13"/>
        <v>.31409.3.22.8.4.1</v>
      </c>
      <c r="G426" s="14" t="s">
        <v>34</v>
      </c>
      <c r="H426" s="14" t="s">
        <v>9</v>
      </c>
      <c r="I426" s="20" t="s">
        <v>1088</v>
      </c>
      <c r="J426" s="16"/>
      <c r="K426" s="18">
        <v>42314</v>
      </c>
      <c r="L426" s="14" t="b">
        <v>1</v>
      </c>
      <c r="M426" s="14" t="b">
        <v>1</v>
      </c>
      <c r="N426" s="14" t="s">
        <v>934</v>
      </c>
    </row>
    <row r="427" spans="1:14" ht="15.95" customHeight="1" x14ac:dyDescent="0.25">
      <c r="A427" s="14" t="s">
        <v>6</v>
      </c>
      <c r="B427" s="14" t="s">
        <v>1224</v>
      </c>
      <c r="C427" s="14" t="s">
        <v>681</v>
      </c>
      <c r="D427" s="14">
        <v>2</v>
      </c>
      <c r="E427" s="15" t="str">
        <f t="shared" si="12"/>
        <v>tmns:tmnsTmaSpecificCapabilities:tmnsLinkManager:lmNotifications:lmA2AHandoffCommandRestartNotificationBranch:lmA2AHandoffCommandRestartNotifInterval</v>
      </c>
      <c r="F427" s="15" t="str">
        <f t="shared" si="13"/>
        <v>.31409.3.22.8.4.2</v>
      </c>
      <c r="G427" s="14" t="s">
        <v>26</v>
      </c>
      <c r="H427" s="14" t="s">
        <v>9</v>
      </c>
      <c r="I427" s="20" t="s">
        <v>1104</v>
      </c>
      <c r="J427" s="16"/>
      <c r="K427" s="18">
        <v>42314</v>
      </c>
      <c r="L427" s="14" t="b">
        <v>1</v>
      </c>
      <c r="M427" s="14" t="b">
        <v>1</v>
      </c>
      <c r="N427" s="14" t="s">
        <v>935</v>
      </c>
    </row>
    <row r="428" spans="1:14" ht="15.95" customHeight="1" x14ac:dyDescent="0.25">
      <c r="A428" s="14" t="s">
        <v>6</v>
      </c>
      <c r="B428" s="14" t="s">
        <v>698</v>
      </c>
      <c r="C428" s="14" t="s">
        <v>681</v>
      </c>
      <c r="D428" s="14">
        <v>3</v>
      </c>
      <c r="E428" s="15" t="str">
        <f t="shared" si="12"/>
        <v>tmns:tmnsTmaSpecificCapabilities:tmnsLinkManager:lmNotifications:lmA2AHandoffCommandRestartNotificationBranch:lmA2AHandoffCommandRestartNotifRepeat</v>
      </c>
      <c r="F428" s="15" t="str">
        <f t="shared" si="13"/>
        <v>.31409.3.22.8.4.3</v>
      </c>
      <c r="G428" s="14" t="s">
        <v>26</v>
      </c>
      <c r="H428" s="14" t="s">
        <v>9</v>
      </c>
      <c r="I428" s="20" t="s">
        <v>1105</v>
      </c>
      <c r="J428" s="16"/>
      <c r="K428" s="18">
        <v>42314</v>
      </c>
      <c r="L428" s="14" t="b">
        <v>1</v>
      </c>
      <c r="M428" s="14" t="b">
        <v>1</v>
      </c>
      <c r="N428" s="14" t="s">
        <v>936</v>
      </c>
    </row>
    <row r="429" spans="1:14" ht="15.95" customHeight="1" x14ac:dyDescent="0.25">
      <c r="A429" s="14" t="s">
        <v>27</v>
      </c>
      <c r="B429" s="14" t="s">
        <v>136</v>
      </c>
      <c r="C429" s="14" t="s">
        <v>119</v>
      </c>
      <c r="D429" s="14">
        <v>23</v>
      </c>
      <c r="E429" s="15" t="str">
        <f t="shared" si="12"/>
        <v>tmns:tmnsTmaSpecificCapabilities:tmnsRCDataSink</v>
      </c>
      <c r="F429" s="15" t="str">
        <f t="shared" si="13"/>
        <v>.31409.3.23</v>
      </c>
      <c r="G429" s="14"/>
      <c r="H429" s="14"/>
      <c r="I429" s="17"/>
      <c r="J429" s="16"/>
      <c r="K429" s="18">
        <v>42314</v>
      </c>
      <c r="L429" s="14"/>
      <c r="M429" s="14"/>
      <c r="N429" s="14"/>
    </row>
    <row r="430" spans="1:14" ht="15.95" customHeight="1" x14ac:dyDescent="0.25">
      <c r="A430" s="14" t="s">
        <v>6</v>
      </c>
      <c r="B430" s="14" t="s">
        <v>450</v>
      </c>
      <c r="C430" s="14" t="s">
        <v>136</v>
      </c>
      <c r="D430" s="14">
        <v>1</v>
      </c>
      <c r="E430" s="15" t="str">
        <f t="shared" si="12"/>
        <v>tmns:tmnsTmaSpecificCapabilities:tmnsRCDataSink:activeRCDataSinkSessions</v>
      </c>
      <c r="F430" s="15" t="str">
        <f t="shared" si="13"/>
        <v>.31409.3.23.1</v>
      </c>
      <c r="G430" s="14" t="s">
        <v>26</v>
      </c>
      <c r="H430" s="14" t="s">
        <v>24</v>
      </c>
      <c r="I430" s="20" t="s">
        <v>1096</v>
      </c>
      <c r="J430" s="16"/>
      <c r="K430" s="18">
        <v>42314</v>
      </c>
      <c r="L430" s="14" t="b">
        <v>0</v>
      </c>
      <c r="M430" s="14" t="b">
        <v>1</v>
      </c>
      <c r="N430" s="14" t="s">
        <v>937</v>
      </c>
    </row>
    <row r="431" spans="1:14" ht="15.95" customHeight="1" x14ac:dyDescent="0.25">
      <c r="A431" s="14" t="s">
        <v>83</v>
      </c>
      <c r="B431" s="14" t="s">
        <v>451</v>
      </c>
      <c r="C431" s="14" t="s">
        <v>136</v>
      </c>
      <c r="D431" s="14">
        <v>2</v>
      </c>
      <c r="E431" s="15" t="str">
        <f t="shared" si="12"/>
        <v>tmns:tmnsTmaSpecificCapabilities:tmnsRCDataSink:rcDataSinkSessionTable[]</v>
      </c>
      <c r="F431" s="15" t="str">
        <f t="shared" si="13"/>
        <v>.31409.3.23.2</v>
      </c>
      <c r="G431" s="14" t="s">
        <v>1112</v>
      </c>
      <c r="H431" s="14" t="s">
        <v>18</v>
      </c>
      <c r="I431" s="20"/>
      <c r="J431" s="16"/>
      <c r="K431" s="18">
        <v>42314</v>
      </c>
      <c r="L431" s="14" t="b">
        <v>0</v>
      </c>
      <c r="M431" s="14" t="b">
        <v>1</v>
      </c>
      <c r="N431" s="14" t="s">
        <v>938</v>
      </c>
    </row>
    <row r="432" spans="1:14" ht="15.95" customHeight="1" x14ac:dyDescent="0.25">
      <c r="A432" s="14" t="s">
        <v>497</v>
      </c>
      <c r="B432" s="14" t="s">
        <v>453</v>
      </c>
      <c r="C432" s="14" t="s">
        <v>452</v>
      </c>
      <c r="D432" s="14">
        <v>1</v>
      </c>
      <c r="E432" s="15" t="str">
        <f t="shared" si="12"/>
        <v>tmns:tmnsTmaSpecificCapabilities:tmnsRCDataSink:rcDataSinkSessionTable[]:rcDataSinkSessionIndex</v>
      </c>
      <c r="F432" s="15" t="str">
        <f t="shared" si="13"/>
        <v>.31409.3.23.2.1.1</v>
      </c>
      <c r="G432" s="14" t="s">
        <v>26</v>
      </c>
      <c r="H432" s="14" t="s">
        <v>18</v>
      </c>
      <c r="I432" s="20" t="s">
        <v>1105</v>
      </c>
      <c r="J432" s="16">
        <v>1</v>
      </c>
      <c r="K432" s="18">
        <v>42314</v>
      </c>
      <c r="L432" s="14" t="b">
        <v>0</v>
      </c>
      <c r="M432" s="14" t="b">
        <v>1</v>
      </c>
      <c r="N432" s="14" t="s">
        <v>939</v>
      </c>
    </row>
    <row r="433" spans="1:14" ht="15.95" customHeight="1" x14ac:dyDescent="0.25">
      <c r="A433" s="14" t="s">
        <v>497</v>
      </c>
      <c r="B433" s="14" t="s">
        <v>454</v>
      </c>
      <c r="C433" s="14" t="s">
        <v>452</v>
      </c>
      <c r="D433" s="14">
        <v>2</v>
      </c>
      <c r="E433" s="15" t="str">
        <f t="shared" si="12"/>
        <v>tmns:tmnsTmaSpecificCapabilities:tmnsRCDataSink:rcDataSinkSessionTable[]:rcDataSinkSessionID</v>
      </c>
      <c r="F433" s="15" t="str">
        <f t="shared" si="13"/>
        <v>.31409.3.23.2.1.2</v>
      </c>
      <c r="G433" s="14" t="s">
        <v>11</v>
      </c>
      <c r="H433" s="14" t="s">
        <v>24</v>
      </c>
      <c r="I433" s="20" t="s">
        <v>10</v>
      </c>
      <c r="J433" s="16"/>
      <c r="K433" s="18">
        <v>42314</v>
      </c>
      <c r="L433" s="14" t="b">
        <v>0</v>
      </c>
      <c r="M433" s="14" t="b">
        <v>1</v>
      </c>
      <c r="N433" s="14" t="s">
        <v>805</v>
      </c>
    </row>
    <row r="434" spans="1:14" ht="15.95" customHeight="1" x14ac:dyDescent="0.25">
      <c r="A434" s="14" t="s">
        <v>497</v>
      </c>
      <c r="B434" s="14" t="s">
        <v>455</v>
      </c>
      <c r="C434" s="14" t="s">
        <v>452</v>
      </c>
      <c r="D434" s="14">
        <v>3</v>
      </c>
      <c r="E434" s="15" t="str">
        <f t="shared" si="12"/>
        <v>tmns:tmnsTmaSpecificCapabilities:tmnsRCDataSink:rcDataSinkSessionTable[]:rcDataSinkSessionSourceIP</v>
      </c>
      <c r="F434" s="15" t="str">
        <f t="shared" si="13"/>
        <v>.31409.3.23.2.1.3</v>
      </c>
      <c r="G434" s="14" t="s">
        <v>197</v>
      </c>
      <c r="H434" s="14" t="s">
        <v>24</v>
      </c>
      <c r="I434" s="20"/>
      <c r="J434" s="16"/>
      <c r="K434" s="18">
        <v>42314</v>
      </c>
      <c r="L434" s="14" t="b">
        <v>0</v>
      </c>
      <c r="M434" s="14" t="b">
        <v>1</v>
      </c>
      <c r="N434" s="14" t="s">
        <v>940</v>
      </c>
    </row>
    <row r="435" spans="1:14" ht="15.95" customHeight="1" x14ac:dyDescent="0.25">
      <c r="A435" s="14" t="s">
        <v>497</v>
      </c>
      <c r="B435" s="14" t="s">
        <v>456</v>
      </c>
      <c r="C435" s="14" t="s">
        <v>452</v>
      </c>
      <c r="D435" s="14">
        <v>4</v>
      </c>
      <c r="E435" s="15" t="str">
        <f t="shared" si="12"/>
        <v>tmns:tmnsTmaSpecificCapabilities:tmnsRCDataSink:rcDataSinkSessionTable[]:rcDataSinkSessionURI</v>
      </c>
      <c r="F435" s="15" t="str">
        <f t="shared" si="13"/>
        <v>.31409.3.23.2.1.4</v>
      </c>
      <c r="G435" s="14" t="s">
        <v>11</v>
      </c>
      <c r="H435" s="14" t="s">
        <v>24</v>
      </c>
      <c r="I435" s="20" t="s">
        <v>10</v>
      </c>
      <c r="J435" s="16"/>
      <c r="K435" s="18">
        <v>42314</v>
      </c>
      <c r="L435" s="14" t="b">
        <v>0</v>
      </c>
      <c r="M435" s="14" t="b">
        <v>1</v>
      </c>
      <c r="N435" s="14" t="s">
        <v>941</v>
      </c>
    </row>
    <row r="436" spans="1:14" ht="15.95" customHeight="1" x14ac:dyDescent="0.25">
      <c r="A436" s="14" t="s">
        <v>497</v>
      </c>
      <c r="B436" s="14" t="s">
        <v>457</v>
      </c>
      <c r="C436" s="14" t="s">
        <v>452</v>
      </c>
      <c r="D436" s="14">
        <v>5</v>
      </c>
      <c r="E436" s="15" t="str">
        <f t="shared" si="12"/>
        <v>tmns:tmnsTmaSpecificCapabilities:tmnsRCDataSink:rcDataSinkSessionTable[]:rcDataSinkSessionTmNSDataMessagesReceived</v>
      </c>
      <c r="F436" s="15" t="str">
        <f t="shared" si="13"/>
        <v>.31409.3.23.2.1.5</v>
      </c>
      <c r="G436" s="14" t="s">
        <v>282</v>
      </c>
      <c r="H436" s="14" t="s">
        <v>24</v>
      </c>
      <c r="I436" s="20"/>
      <c r="J436" s="16"/>
      <c r="K436" s="18">
        <v>42314</v>
      </c>
      <c r="L436" s="14" t="b">
        <v>0</v>
      </c>
      <c r="M436" s="14" t="b">
        <v>1</v>
      </c>
      <c r="N436" s="14" t="s">
        <v>942</v>
      </c>
    </row>
    <row r="437" spans="1:14" ht="15.95" customHeight="1" x14ac:dyDescent="0.25">
      <c r="A437" s="14" t="s">
        <v>497</v>
      </c>
      <c r="B437" s="14" t="s">
        <v>458</v>
      </c>
      <c r="C437" s="14" t="s">
        <v>452</v>
      </c>
      <c r="D437" s="14">
        <v>6</v>
      </c>
      <c r="E437" s="15" t="str">
        <f t="shared" si="12"/>
        <v>tmns:tmnsTmaSpecificCapabilities:tmnsRCDataSink:rcDataSinkSessionTable[]:rcDataSinkSessionBytesReceived</v>
      </c>
      <c r="F437" s="15" t="str">
        <f t="shared" si="13"/>
        <v>.31409.3.23.2.1.6</v>
      </c>
      <c r="G437" s="14" t="s">
        <v>282</v>
      </c>
      <c r="H437" s="14" t="s">
        <v>24</v>
      </c>
      <c r="I437" s="20"/>
      <c r="J437" s="16"/>
      <c r="K437" s="18">
        <v>42314</v>
      </c>
      <c r="L437" s="14" t="b">
        <v>0</v>
      </c>
      <c r="M437" s="14" t="b">
        <v>1</v>
      </c>
      <c r="N437" s="14" t="s">
        <v>943</v>
      </c>
    </row>
    <row r="438" spans="1:14" ht="15.95" customHeight="1" x14ac:dyDescent="0.25">
      <c r="A438" s="14" t="s">
        <v>497</v>
      </c>
      <c r="B438" s="14" t="s">
        <v>459</v>
      </c>
      <c r="C438" s="14" t="s">
        <v>452</v>
      </c>
      <c r="D438" s="14">
        <v>7</v>
      </c>
      <c r="E438" s="15" t="str">
        <f t="shared" si="12"/>
        <v>tmns:tmnsTmaSpecificCapabilities:tmnsRCDataSink:rcDataSinkSessionTable[]:rcDataSinkSessionDSCP</v>
      </c>
      <c r="F438" s="15" t="str">
        <f t="shared" si="13"/>
        <v>.31409.3.23.2.1.7</v>
      </c>
      <c r="G438" s="14" t="s">
        <v>26</v>
      </c>
      <c r="H438" s="14" t="s">
        <v>24</v>
      </c>
      <c r="I438" s="20"/>
      <c r="J438" s="16"/>
      <c r="K438" s="18">
        <v>42314</v>
      </c>
      <c r="L438" s="14" t="b">
        <v>0</v>
      </c>
      <c r="M438" s="14" t="b">
        <v>1</v>
      </c>
      <c r="N438" s="14" t="s">
        <v>944</v>
      </c>
    </row>
    <row r="439" spans="1:14" ht="15.95" customHeight="1" x14ac:dyDescent="0.25">
      <c r="A439" s="14" t="s">
        <v>27</v>
      </c>
      <c r="B439" s="14" t="s">
        <v>137</v>
      </c>
      <c r="C439" s="14" t="s">
        <v>119</v>
      </c>
      <c r="D439" s="14">
        <v>24</v>
      </c>
      <c r="E439" s="15" t="str">
        <f t="shared" si="12"/>
        <v>tmns:tmnsTmaSpecificCapabilities:tmnsVoiceGateway</v>
      </c>
      <c r="F439" s="15" t="str">
        <f t="shared" si="13"/>
        <v>.31409.3.24</v>
      </c>
      <c r="G439" s="14"/>
      <c r="H439" s="14"/>
      <c r="I439" s="17"/>
      <c r="J439" s="16"/>
      <c r="K439" s="18">
        <v>42314</v>
      </c>
      <c r="L439" s="14"/>
      <c r="M439" s="14"/>
      <c r="N439" s="14"/>
    </row>
    <row r="440" spans="1:14" ht="15.95" customHeight="1" x14ac:dyDescent="0.25">
      <c r="A440" s="14" t="s">
        <v>83</v>
      </c>
      <c r="B440" s="14" t="s">
        <v>460</v>
      </c>
      <c r="C440" s="14" t="s">
        <v>137</v>
      </c>
      <c r="D440" s="14">
        <v>1</v>
      </c>
      <c r="E440" s="15" t="str">
        <f t="shared" si="12"/>
        <v>tmns:tmnsTmaSpecificCapabilities:tmnsVoiceGateway:vgConnectionTable[]</v>
      </c>
      <c r="F440" s="15" t="str">
        <f t="shared" si="13"/>
        <v>.31409.3.24.1</v>
      </c>
      <c r="G440" s="14" t="s">
        <v>1113</v>
      </c>
      <c r="H440" s="14" t="s">
        <v>18</v>
      </c>
      <c r="I440" s="20"/>
      <c r="J440" s="16"/>
      <c r="K440" s="18">
        <v>42314</v>
      </c>
      <c r="L440" s="14" t="b">
        <v>1</v>
      </c>
      <c r="M440" s="14" t="b">
        <v>1</v>
      </c>
      <c r="N440" s="14" t="s">
        <v>945</v>
      </c>
    </row>
    <row r="441" spans="1:14" ht="15.95" customHeight="1" x14ac:dyDescent="0.25">
      <c r="A441" s="14" t="s">
        <v>497</v>
      </c>
      <c r="B441" s="14" t="s">
        <v>464</v>
      </c>
      <c r="C441" s="14" t="s">
        <v>463</v>
      </c>
      <c r="D441" s="14">
        <v>1</v>
      </c>
      <c r="E441" s="15" t="str">
        <f t="shared" si="12"/>
        <v>tmns:tmnsTmaSpecificCapabilities:tmnsVoiceGateway:vgConnectionTable[]:vgConnectionIndex</v>
      </c>
      <c r="F441" s="15" t="str">
        <f t="shared" si="13"/>
        <v>.31409.3.24.1.1.1</v>
      </c>
      <c r="G441" s="14" t="s">
        <v>26</v>
      </c>
      <c r="H441" s="14" t="s">
        <v>18</v>
      </c>
      <c r="I441" s="20"/>
      <c r="J441" s="16">
        <v>1</v>
      </c>
      <c r="K441" s="18">
        <v>42314</v>
      </c>
      <c r="L441" s="14" t="b">
        <v>1</v>
      </c>
      <c r="M441" s="14" t="b">
        <v>1</v>
      </c>
      <c r="N441" s="14" t="s">
        <v>946</v>
      </c>
    </row>
    <row r="442" spans="1:14" ht="15.95" customHeight="1" x14ac:dyDescent="0.25">
      <c r="A442" s="14" t="s">
        <v>497</v>
      </c>
      <c r="B442" s="14" t="s">
        <v>465</v>
      </c>
      <c r="C442" s="14" t="s">
        <v>463</v>
      </c>
      <c r="D442" s="14">
        <v>2</v>
      </c>
      <c r="E442" s="15" t="str">
        <f t="shared" si="12"/>
        <v>tmns:tmnsTmaSpecificCapabilities:tmnsVoiceGateway:vgConnectionTable[]:vgConnectionDstPhoneNumber</v>
      </c>
      <c r="F442" s="15" t="str">
        <f t="shared" si="13"/>
        <v>.31409.3.24.1.1.2</v>
      </c>
      <c r="G442" s="14" t="s">
        <v>1114</v>
      </c>
      <c r="H442" s="14" t="s">
        <v>24</v>
      </c>
      <c r="I442" s="20"/>
      <c r="J442" s="16"/>
      <c r="K442" s="18">
        <v>42314</v>
      </c>
      <c r="L442" s="14" t="b">
        <v>1</v>
      </c>
      <c r="M442" s="14" t="b">
        <v>1</v>
      </c>
      <c r="N442" s="14" t="s">
        <v>947</v>
      </c>
    </row>
    <row r="443" spans="1:14" ht="15.95" customHeight="1" x14ac:dyDescent="0.25">
      <c r="A443" s="14" t="s">
        <v>497</v>
      </c>
      <c r="B443" s="14" t="s">
        <v>466</v>
      </c>
      <c r="C443" s="14" t="s">
        <v>463</v>
      </c>
      <c r="D443" s="14">
        <v>3</v>
      </c>
      <c r="E443" s="15" t="str">
        <f t="shared" si="12"/>
        <v>tmns:tmnsTmaSpecificCapabilities:tmnsVoiceGateway:vgConnectionTable[]:vgConnectionDstIpAddress</v>
      </c>
      <c r="F443" s="15" t="str">
        <f t="shared" si="13"/>
        <v>.31409.3.24.1.1.3</v>
      </c>
      <c r="G443" s="14" t="s">
        <v>197</v>
      </c>
      <c r="H443" s="14" t="s">
        <v>24</v>
      </c>
      <c r="I443" s="20"/>
      <c r="J443" s="16"/>
      <c r="K443" s="18">
        <v>42314</v>
      </c>
      <c r="L443" s="14" t="b">
        <v>1</v>
      </c>
      <c r="M443" s="14" t="b">
        <v>1</v>
      </c>
      <c r="N443" s="14" t="s">
        <v>948</v>
      </c>
    </row>
    <row r="444" spans="1:14" ht="15.95" customHeight="1" x14ac:dyDescent="0.25">
      <c r="A444" s="14" t="s">
        <v>497</v>
      </c>
      <c r="B444" s="14" t="s">
        <v>467</v>
      </c>
      <c r="C444" s="14" t="s">
        <v>463</v>
      </c>
      <c r="D444" s="14">
        <v>4</v>
      </c>
      <c r="E444" s="15" t="str">
        <f t="shared" si="12"/>
        <v>tmns:tmnsTmaSpecificCapabilities:tmnsVoiceGateway:vgConnectionTable[]:vgConnectionCodecType</v>
      </c>
      <c r="F444" s="15" t="str">
        <f t="shared" si="13"/>
        <v>.31409.3.24.1.1.4</v>
      </c>
      <c r="G444" s="14" t="s">
        <v>11</v>
      </c>
      <c r="H444" s="14" t="s">
        <v>24</v>
      </c>
      <c r="I444" s="20"/>
      <c r="J444" s="16"/>
      <c r="K444" s="18">
        <v>42314</v>
      </c>
      <c r="L444" s="14" t="b">
        <v>1</v>
      </c>
      <c r="M444" s="14" t="b">
        <v>1</v>
      </c>
      <c r="N444" s="14" t="s">
        <v>949</v>
      </c>
    </row>
    <row r="445" spans="1:14" ht="15.95" customHeight="1" x14ac:dyDescent="0.25">
      <c r="A445" s="14" t="s">
        <v>497</v>
      </c>
      <c r="B445" s="14" t="s">
        <v>468</v>
      </c>
      <c r="C445" s="14" t="s">
        <v>463</v>
      </c>
      <c r="D445" s="14">
        <v>5</v>
      </c>
      <c r="E445" s="15" t="str">
        <f t="shared" si="12"/>
        <v>tmns:tmnsTmaSpecificCapabilities:tmnsVoiceGateway:vgConnectionTable[]:vgConnectionVoiceDataDscp</v>
      </c>
      <c r="F445" s="15" t="str">
        <f t="shared" si="13"/>
        <v>.31409.3.24.1.1.5</v>
      </c>
      <c r="G445" s="14" t="s">
        <v>26</v>
      </c>
      <c r="H445" s="14" t="s">
        <v>24</v>
      </c>
      <c r="I445" s="20"/>
      <c r="J445" s="16"/>
      <c r="K445" s="18">
        <v>42314</v>
      </c>
      <c r="L445" s="14" t="b">
        <v>1</v>
      </c>
      <c r="M445" s="14" t="b">
        <v>1</v>
      </c>
      <c r="N445" s="14" t="s">
        <v>950</v>
      </c>
    </row>
    <row r="446" spans="1:14" ht="15.95" customHeight="1" x14ac:dyDescent="0.25">
      <c r="A446" s="14" t="s">
        <v>497</v>
      </c>
      <c r="B446" s="14" t="s">
        <v>469</v>
      </c>
      <c r="C446" s="14" t="s">
        <v>463</v>
      </c>
      <c r="D446" s="14">
        <v>6</v>
      </c>
      <c r="E446" s="15" t="str">
        <f t="shared" si="12"/>
        <v>tmns:tmnsTmaSpecificCapabilities:tmnsVoiceGateway:vgConnectionTable[]:vgConnectionControlDataDscp</v>
      </c>
      <c r="F446" s="15" t="str">
        <f t="shared" si="13"/>
        <v>.31409.3.24.1.1.6</v>
      </c>
      <c r="G446" s="14" t="s">
        <v>26</v>
      </c>
      <c r="H446" s="14" t="s">
        <v>24</v>
      </c>
      <c r="I446" s="20"/>
      <c r="J446" s="16"/>
      <c r="K446" s="18">
        <v>42314</v>
      </c>
      <c r="L446" s="14" t="b">
        <v>1</v>
      </c>
      <c r="M446" s="14" t="b">
        <v>1</v>
      </c>
      <c r="N446" s="14" t="s">
        <v>951</v>
      </c>
    </row>
    <row r="447" spans="1:14" ht="15.95" customHeight="1" x14ac:dyDescent="0.25">
      <c r="A447" s="14" t="s">
        <v>83</v>
      </c>
      <c r="B447" s="14" t="s">
        <v>461</v>
      </c>
      <c r="C447" s="14" t="s">
        <v>137</v>
      </c>
      <c r="D447" s="14">
        <v>2</v>
      </c>
      <c r="E447" s="15" t="str">
        <f t="shared" si="12"/>
        <v>tmns:tmnsTmaSpecificCapabilities:tmnsVoiceGateway:vgPhoneNumberMappingsTable[]</v>
      </c>
      <c r="F447" s="15" t="str">
        <f t="shared" si="13"/>
        <v>.31409.3.24.2</v>
      </c>
      <c r="G447" s="14" t="s">
        <v>1115</v>
      </c>
      <c r="H447" s="14" t="s">
        <v>18</v>
      </c>
      <c r="I447" s="20"/>
      <c r="J447" s="16"/>
      <c r="K447" s="18">
        <v>42314</v>
      </c>
      <c r="L447" s="14" t="b">
        <v>1</v>
      </c>
      <c r="M447" s="14" t="b">
        <v>1</v>
      </c>
      <c r="N447" s="14" t="s">
        <v>952</v>
      </c>
    </row>
    <row r="448" spans="1:14" ht="15.95" customHeight="1" x14ac:dyDescent="0.25">
      <c r="A448" s="14" t="s">
        <v>497</v>
      </c>
      <c r="B448" s="14" t="s">
        <v>470</v>
      </c>
      <c r="C448" s="14" t="s">
        <v>462</v>
      </c>
      <c r="D448" s="14">
        <v>1</v>
      </c>
      <c r="E448" s="15" t="str">
        <f t="shared" si="12"/>
        <v>tmns:tmnsTmaSpecificCapabilities:tmnsVoiceGateway:vgPhoneNumberMappingsTable[]:vgPhoneNumberMappingsIndex</v>
      </c>
      <c r="F448" s="15" t="str">
        <f t="shared" si="13"/>
        <v>.31409.3.24.2.1.1</v>
      </c>
      <c r="G448" s="14" t="s">
        <v>26</v>
      </c>
      <c r="H448" s="14" t="s">
        <v>18</v>
      </c>
      <c r="I448" s="20"/>
      <c r="J448" s="16">
        <v>1</v>
      </c>
      <c r="K448" s="18">
        <v>42314</v>
      </c>
      <c r="L448" s="14" t="b">
        <v>1</v>
      </c>
      <c r="M448" s="14" t="b">
        <v>1</v>
      </c>
      <c r="N448" s="14" t="s">
        <v>953</v>
      </c>
    </row>
    <row r="449" spans="1:14" ht="15.95" customHeight="1" x14ac:dyDescent="0.25">
      <c r="A449" s="14" t="s">
        <v>497</v>
      </c>
      <c r="B449" s="14" t="s">
        <v>471</v>
      </c>
      <c r="C449" s="14" t="s">
        <v>462</v>
      </c>
      <c r="D449" s="14">
        <v>2</v>
      </c>
      <c r="E449" s="15" t="str">
        <f t="shared" si="12"/>
        <v>tmns:tmnsTmaSpecificCapabilities:tmnsVoiceGateway:vgPhoneNumberMappingsTable[]:vgPhoneNumberMappingsVoipPhoneNumber</v>
      </c>
      <c r="F449" s="15" t="str">
        <f t="shared" si="13"/>
        <v>.31409.3.24.2.1.2</v>
      </c>
      <c r="G449" s="14" t="s">
        <v>1114</v>
      </c>
      <c r="H449" s="14" t="s">
        <v>24</v>
      </c>
      <c r="I449" s="20"/>
      <c r="J449" s="16"/>
      <c r="K449" s="18">
        <v>42314</v>
      </c>
      <c r="L449" s="14" t="b">
        <v>1</v>
      </c>
      <c r="M449" s="14" t="b">
        <v>1</v>
      </c>
      <c r="N449" s="14" t="s">
        <v>954</v>
      </c>
    </row>
    <row r="450" spans="1:14" ht="15.95" customHeight="1" x14ac:dyDescent="0.25">
      <c r="A450" s="14" t="s">
        <v>497</v>
      </c>
      <c r="B450" s="14" t="s">
        <v>472</v>
      </c>
      <c r="C450" s="14" t="s">
        <v>462</v>
      </c>
      <c r="D450" s="14">
        <v>3</v>
      </c>
      <c r="E450" s="15" t="str">
        <f t="shared" si="12"/>
        <v>tmns:tmnsTmaSpecificCapabilities:tmnsVoiceGateway:vgPhoneNumberMappingsTable[]:vgPhoneNumberMappingsVgIpAddress</v>
      </c>
      <c r="F450" s="15" t="str">
        <f t="shared" si="13"/>
        <v>.31409.3.24.2.1.3</v>
      </c>
      <c r="G450" s="14" t="s">
        <v>197</v>
      </c>
      <c r="H450" s="14" t="s">
        <v>24</v>
      </c>
      <c r="I450" s="20"/>
      <c r="J450" s="16"/>
      <c r="K450" s="18">
        <v>42314</v>
      </c>
      <c r="L450" s="14" t="b">
        <v>1</v>
      </c>
      <c r="M450" s="14" t="b">
        <v>1</v>
      </c>
      <c r="N450" s="14" t="s">
        <v>955</v>
      </c>
    </row>
    <row r="451" spans="1:14" ht="15.95" customHeight="1" x14ac:dyDescent="0.25">
      <c r="A451" s="14" t="s">
        <v>27</v>
      </c>
      <c r="B451" s="14" t="s">
        <v>138</v>
      </c>
      <c r="C451" s="14" t="s">
        <v>119</v>
      </c>
      <c r="D451" s="14">
        <v>26</v>
      </c>
      <c r="E451" s="15" t="str">
        <f t="shared" si="12"/>
        <v>tmns:tmnsTmaSpecificCapabilities:tmnsTPA</v>
      </c>
      <c r="F451" s="15" t="str">
        <f t="shared" si="13"/>
        <v>.31409.3.26</v>
      </c>
      <c r="G451" s="14"/>
      <c r="H451" s="14"/>
      <c r="I451" s="17"/>
      <c r="J451" s="16"/>
      <c r="K451" s="18">
        <v>42314</v>
      </c>
      <c r="L451" s="14"/>
      <c r="M451" s="14"/>
      <c r="N451" s="14"/>
    </row>
    <row r="452" spans="1:14" ht="15.95" customHeight="1" x14ac:dyDescent="0.25">
      <c r="A452" s="14" t="s">
        <v>6</v>
      </c>
      <c r="B452" s="14" t="s">
        <v>473</v>
      </c>
      <c r="C452" s="14" t="s">
        <v>138</v>
      </c>
      <c r="D452" s="14">
        <v>1</v>
      </c>
      <c r="E452" s="15" t="str">
        <f t="shared" si="12"/>
        <v>tmns:tmnsTmaSpecificCapabilities:tmnsTPA:tpaNtpTimeLockStatus</v>
      </c>
      <c r="F452" s="15" t="str">
        <f t="shared" si="13"/>
        <v>.31409.3.26.1</v>
      </c>
      <c r="G452" s="16" t="s">
        <v>1116</v>
      </c>
      <c r="H452" s="14" t="s">
        <v>9</v>
      </c>
      <c r="I452" s="20" t="s">
        <v>313</v>
      </c>
      <c r="J452" s="16"/>
      <c r="K452" s="18">
        <v>42314</v>
      </c>
      <c r="L452" s="14" t="b">
        <v>0</v>
      </c>
      <c r="M452" s="14" t="b">
        <v>1</v>
      </c>
      <c r="N452" s="14" t="s">
        <v>956</v>
      </c>
    </row>
    <row r="453" spans="1:14" ht="15.95" customHeight="1" x14ac:dyDescent="0.25">
      <c r="A453" s="14" t="s">
        <v>27</v>
      </c>
      <c r="B453" s="14" t="s">
        <v>139</v>
      </c>
      <c r="C453" s="14" t="s">
        <v>119</v>
      </c>
      <c r="D453" s="14">
        <v>28</v>
      </c>
      <c r="E453" s="15" t="str">
        <f t="shared" si="12"/>
        <v>tmns:tmnsTmaSpecificCapabilities:tmnsPCMGateway</v>
      </c>
      <c r="F453" s="15" t="str">
        <f t="shared" si="13"/>
        <v>.31409.3.28</v>
      </c>
      <c r="G453" s="14"/>
      <c r="H453" s="14"/>
      <c r="I453" s="17"/>
      <c r="J453" s="16"/>
      <c r="K453" s="18">
        <v>42314</v>
      </c>
      <c r="L453" s="14"/>
      <c r="M453" s="14"/>
      <c r="N453" s="14"/>
    </row>
    <row r="454" spans="1:14" ht="15.95" customHeight="1" x14ac:dyDescent="0.25">
      <c r="A454" s="14" t="s">
        <v>6</v>
      </c>
      <c r="B454" s="14" t="s">
        <v>474</v>
      </c>
      <c r="C454" s="14" t="s">
        <v>139</v>
      </c>
      <c r="D454" s="14">
        <v>1</v>
      </c>
      <c r="E454" s="15" t="str">
        <f t="shared" si="12"/>
        <v>tmns:tmnsTmaSpecificCapabilities:tmnsPCMGateway:majorFrameSyncStatus</v>
      </c>
      <c r="F454" s="15" t="str">
        <f t="shared" si="13"/>
        <v>.31409.3.28.1</v>
      </c>
      <c r="G454" s="16" t="s">
        <v>1117</v>
      </c>
      <c r="H454" s="14" t="s">
        <v>24</v>
      </c>
      <c r="I454" s="20"/>
      <c r="J454" s="16"/>
      <c r="K454" s="18">
        <v>42314</v>
      </c>
      <c r="L454" s="14" t="b">
        <v>0</v>
      </c>
      <c r="M454" s="14" t="b">
        <v>1</v>
      </c>
      <c r="N454" s="14" t="s">
        <v>957</v>
      </c>
    </row>
    <row r="455" spans="1:14" ht="15.95" customHeight="1" x14ac:dyDescent="0.25">
      <c r="A455" s="14" t="s">
        <v>6</v>
      </c>
      <c r="B455" s="14" t="s">
        <v>475</v>
      </c>
      <c r="C455" s="14" t="s">
        <v>139</v>
      </c>
      <c r="D455" s="14">
        <v>2</v>
      </c>
      <c r="E455" s="15" t="str">
        <f t="shared" si="12"/>
        <v>tmns:tmnsTmaSpecificCapabilities:tmnsPCMGateway:minorFrameSyncStatus</v>
      </c>
      <c r="F455" s="15" t="str">
        <f t="shared" si="13"/>
        <v>.31409.3.28.2</v>
      </c>
      <c r="G455" s="16" t="s">
        <v>1117</v>
      </c>
      <c r="H455" s="14" t="s">
        <v>24</v>
      </c>
      <c r="I455" s="20"/>
      <c r="J455" s="16"/>
      <c r="K455" s="18">
        <v>42314</v>
      </c>
      <c r="L455" s="14" t="b">
        <v>0</v>
      </c>
      <c r="M455" s="14" t="b">
        <v>1</v>
      </c>
      <c r="N455" s="14" t="s">
        <v>958</v>
      </c>
    </row>
    <row r="456" spans="1:14" ht="15.95" customHeight="1" x14ac:dyDescent="0.25">
      <c r="A456" s="14" t="s">
        <v>6</v>
      </c>
      <c r="B456" s="14" t="s">
        <v>476</v>
      </c>
      <c r="C456" s="14" t="s">
        <v>139</v>
      </c>
      <c r="D456" s="14">
        <v>3</v>
      </c>
      <c r="E456" s="15" t="str">
        <f t="shared" si="12"/>
        <v>tmns:tmnsTmaSpecificCapabilities:tmnsPCMGateway:pcmClockStatus</v>
      </c>
      <c r="F456" s="15" t="str">
        <f t="shared" si="13"/>
        <v>.31409.3.28.3</v>
      </c>
      <c r="G456" s="16" t="s">
        <v>1118</v>
      </c>
      <c r="H456" s="14" t="s">
        <v>24</v>
      </c>
      <c r="I456" s="20"/>
      <c r="J456" s="16"/>
      <c r="K456" s="18">
        <v>42314</v>
      </c>
      <c r="L456" s="14" t="b">
        <v>0</v>
      </c>
      <c r="M456" s="14" t="b">
        <v>1</v>
      </c>
      <c r="N456" s="14" t="s">
        <v>959</v>
      </c>
    </row>
    <row r="457" spans="1:14" ht="15.95" customHeight="1" x14ac:dyDescent="0.25">
      <c r="A457" s="14" t="s">
        <v>6</v>
      </c>
      <c r="B457" s="14" t="s">
        <v>477</v>
      </c>
      <c r="C457" s="14" t="s">
        <v>139</v>
      </c>
      <c r="D457" s="14">
        <v>4</v>
      </c>
      <c r="E457" s="15" t="str">
        <f t="shared" si="12"/>
        <v>tmns:tmnsTmaSpecificCapabilities:tmnsPCMGateway:pcmPolarity</v>
      </c>
      <c r="F457" s="15" t="str">
        <f t="shared" si="13"/>
        <v>.31409.3.28.4</v>
      </c>
      <c r="G457" s="16" t="s">
        <v>1064</v>
      </c>
      <c r="H457" s="14" t="s">
        <v>24</v>
      </c>
      <c r="I457" s="20"/>
      <c r="J457" s="16"/>
      <c r="K457" s="18">
        <v>42314</v>
      </c>
      <c r="L457" s="14" t="b">
        <v>0</v>
      </c>
      <c r="M457" s="14" t="b">
        <v>1</v>
      </c>
      <c r="N457" s="14" t="s">
        <v>960</v>
      </c>
    </row>
    <row r="458" spans="1:14" ht="15.95" customHeight="1" x14ac:dyDescent="0.25">
      <c r="A458" s="14" t="s">
        <v>6</v>
      </c>
      <c r="B458" s="14" t="s">
        <v>478</v>
      </c>
      <c r="C458" s="14" t="s">
        <v>139</v>
      </c>
      <c r="D458" s="14">
        <v>5</v>
      </c>
      <c r="E458" s="15" t="str">
        <f t="shared" si="12"/>
        <v>tmns:tmnsTmaSpecificCapabilities:tmnsPCMGateway:syncErrorCounter</v>
      </c>
      <c r="F458" s="15" t="str">
        <f t="shared" si="13"/>
        <v>.31409.3.28.5</v>
      </c>
      <c r="G458" s="14" t="s">
        <v>282</v>
      </c>
      <c r="H458" s="14" t="s">
        <v>24</v>
      </c>
      <c r="I458" s="20"/>
      <c r="J458" s="16"/>
      <c r="K458" s="18">
        <v>42314</v>
      </c>
      <c r="L458" s="14" t="b">
        <v>0</v>
      </c>
      <c r="M458" s="14" t="b">
        <v>1</v>
      </c>
      <c r="N458" s="14" t="s">
        <v>961</v>
      </c>
    </row>
    <row r="459" spans="1:14" ht="15.95" customHeight="1" x14ac:dyDescent="0.25">
      <c r="A459" s="14" t="s">
        <v>6</v>
      </c>
      <c r="B459" s="14" t="s">
        <v>479</v>
      </c>
      <c r="C459" s="14" t="s">
        <v>139</v>
      </c>
      <c r="D459" s="14">
        <v>6</v>
      </c>
      <c r="E459" s="15" t="str">
        <f t="shared" si="12"/>
        <v>tmns:tmnsTmaSpecificCapabilities:tmnsPCMGateway:bitSlipCounter</v>
      </c>
      <c r="F459" s="15" t="str">
        <f t="shared" si="13"/>
        <v>.31409.3.28.6</v>
      </c>
      <c r="G459" s="14" t="s">
        <v>282</v>
      </c>
      <c r="H459" s="14" t="s">
        <v>24</v>
      </c>
      <c r="I459" s="20"/>
      <c r="J459" s="16"/>
      <c r="K459" s="18">
        <v>42314</v>
      </c>
      <c r="L459" s="14" t="b">
        <v>0</v>
      </c>
      <c r="M459" s="14" t="b">
        <v>1</v>
      </c>
      <c r="N459" s="14" t="s">
        <v>962</v>
      </c>
    </row>
    <row r="460" spans="1:14" ht="15.95" customHeight="1" x14ac:dyDescent="0.25">
      <c r="A460" s="14" t="s">
        <v>6</v>
      </c>
      <c r="B460" s="14" t="s">
        <v>480</v>
      </c>
      <c r="C460" s="14" t="s">
        <v>139</v>
      </c>
      <c r="D460" s="14">
        <v>7</v>
      </c>
      <c r="E460" s="15" t="str">
        <f t="shared" si="12"/>
        <v>tmns:tmnsTmaSpecificCapabilities:tmnsPCMGateway:crcErrorCounter</v>
      </c>
      <c r="F460" s="15" t="str">
        <f t="shared" si="13"/>
        <v>.31409.3.28.7</v>
      </c>
      <c r="G460" s="14" t="s">
        <v>282</v>
      </c>
      <c r="H460" s="14" t="s">
        <v>24</v>
      </c>
      <c r="I460" s="20"/>
      <c r="J460" s="16"/>
      <c r="K460" s="18">
        <v>42314</v>
      </c>
      <c r="L460" s="14" t="b">
        <v>0</v>
      </c>
      <c r="M460" s="14" t="b">
        <v>1</v>
      </c>
      <c r="N460" s="14" t="s">
        <v>963</v>
      </c>
    </row>
    <row r="461" spans="1:14" ht="15.95" customHeight="1" x14ac:dyDescent="0.25">
      <c r="A461" s="14" t="s">
        <v>6</v>
      </c>
      <c r="B461" s="14" t="s">
        <v>481</v>
      </c>
      <c r="C461" s="14" t="s">
        <v>139</v>
      </c>
      <c r="D461" s="14">
        <v>8</v>
      </c>
      <c r="E461" s="15" t="str">
        <f t="shared" ref="E461:E524" si="14">CONCATENATE(VLOOKUP(IF(A461="ts",CONCATENATE(LEFT(C461,FIND("Entry",C461)-1),"Table"),C461),B$2:E$634,4,FALSE),":",IF(A461="T",CONCATENATE(B461,"[]"),B461))</f>
        <v>tmns:tmnsTmaSpecificCapabilities:tmnsPCMGateway:pcmDataPresent</v>
      </c>
      <c r="F461" s="15" t="str">
        <f t="shared" ref="F461:F524" si="15">CONCATENATE(VLOOKUP(IF(A461="ts",CONCATENATE(LEFT(C461,FIND("Entry",C461)-1),"Table"),C461),B$2:F$634,5,FALSE),IF(A461="ts",".1.","."),D461)</f>
        <v>.31409.3.28.8</v>
      </c>
      <c r="G461" s="16" t="s">
        <v>1119</v>
      </c>
      <c r="H461" s="14" t="s">
        <v>24</v>
      </c>
      <c r="I461" s="20"/>
      <c r="J461" s="16"/>
      <c r="K461" s="18">
        <v>42314</v>
      </c>
      <c r="L461" s="14" t="b">
        <v>0</v>
      </c>
      <c r="M461" s="14" t="b">
        <v>1</v>
      </c>
      <c r="N461" s="14" t="s">
        <v>964</v>
      </c>
    </row>
    <row r="462" spans="1:14" ht="15.95" customHeight="1" x14ac:dyDescent="0.25">
      <c r="A462" s="14" t="s">
        <v>27</v>
      </c>
      <c r="B462" s="14" t="s">
        <v>140</v>
      </c>
      <c r="C462" s="14" t="s">
        <v>119</v>
      </c>
      <c r="D462" s="14">
        <v>29</v>
      </c>
      <c r="E462" s="15" t="str">
        <f t="shared" si="14"/>
        <v>tmns:tmnsTmaSpecificCapabilities:tmnsNetworkGateway</v>
      </c>
      <c r="F462" s="15" t="str">
        <f t="shared" si="15"/>
        <v>.31409.3.29</v>
      </c>
      <c r="G462" s="14"/>
      <c r="H462" s="14"/>
      <c r="I462" s="17"/>
      <c r="J462" s="16"/>
      <c r="K462" s="18">
        <v>42314</v>
      </c>
      <c r="L462" s="14"/>
      <c r="M462" s="14"/>
      <c r="N462" s="14"/>
    </row>
    <row r="463" spans="1:14" ht="15.95" customHeight="1" x14ac:dyDescent="0.25">
      <c r="A463" s="14" t="s">
        <v>6</v>
      </c>
      <c r="B463" s="14" t="s">
        <v>1225</v>
      </c>
      <c r="C463" s="14" t="s">
        <v>140</v>
      </c>
      <c r="D463" s="14">
        <v>1</v>
      </c>
      <c r="E463" s="15" t="str">
        <f t="shared" si="14"/>
        <v>tmns:tmnsTmaSpecificCapabilities:tmnsNetworkGateway:frameOverrunCounter</v>
      </c>
      <c r="F463" s="15" t="str">
        <f t="shared" si="15"/>
        <v>.31409.3.29.1</v>
      </c>
      <c r="G463" s="14" t="s">
        <v>282</v>
      </c>
      <c r="H463" s="14" t="s">
        <v>24</v>
      </c>
      <c r="I463" s="20"/>
      <c r="J463" s="16"/>
      <c r="K463" s="18">
        <v>42314</v>
      </c>
      <c r="L463" s="14" t="b">
        <v>0</v>
      </c>
      <c r="M463" s="14" t="b">
        <v>1</v>
      </c>
      <c r="N463" s="14" t="s">
        <v>965</v>
      </c>
    </row>
    <row r="464" spans="1:14" ht="15.95" customHeight="1" x14ac:dyDescent="0.25">
      <c r="A464" s="14" t="s">
        <v>6</v>
      </c>
      <c r="B464" s="14" t="s">
        <v>482</v>
      </c>
      <c r="C464" s="14" t="s">
        <v>140</v>
      </c>
      <c r="D464" s="14">
        <v>2</v>
      </c>
      <c r="E464" s="15" t="str">
        <f t="shared" si="14"/>
        <v>tmns:tmnsTmaSpecificCapabilities:tmnsNetworkGateway:frameUnderrunCounter</v>
      </c>
      <c r="F464" s="15" t="str">
        <f t="shared" si="15"/>
        <v>.31409.3.29.2</v>
      </c>
      <c r="G464" s="14" t="s">
        <v>282</v>
      </c>
      <c r="H464" s="14" t="s">
        <v>24</v>
      </c>
      <c r="I464" s="20"/>
      <c r="J464" s="16"/>
      <c r="K464" s="18">
        <v>42314</v>
      </c>
      <c r="L464" s="14" t="b">
        <v>0</v>
      </c>
      <c r="M464" s="14" t="b">
        <v>1</v>
      </c>
      <c r="N464" s="14" t="s">
        <v>966</v>
      </c>
    </row>
    <row r="465" spans="1:14" ht="15.95" customHeight="1" x14ac:dyDescent="0.25">
      <c r="A465" s="14" t="s">
        <v>6</v>
      </c>
      <c r="B465" s="14" t="s">
        <v>483</v>
      </c>
      <c r="C465" s="14" t="s">
        <v>140</v>
      </c>
      <c r="D465" s="14">
        <v>3</v>
      </c>
      <c r="E465" s="15" t="str">
        <f t="shared" si="14"/>
        <v>tmns:tmnsTmaSpecificCapabilities:tmnsNetworkGateway:rxEnable</v>
      </c>
      <c r="F465" s="15" t="str">
        <f t="shared" si="15"/>
        <v>.31409.3.29.3</v>
      </c>
      <c r="G465" s="16" t="s">
        <v>1120</v>
      </c>
      <c r="H465" s="14" t="s">
        <v>9</v>
      </c>
      <c r="I465" s="20" t="s">
        <v>1077</v>
      </c>
      <c r="J465" s="16"/>
      <c r="K465" s="18">
        <v>42314</v>
      </c>
      <c r="L465" s="14" t="b">
        <v>1</v>
      </c>
      <c r="M465" s="14" t="b">
        <v>1</v>
      </c>
      <c r="N465" s="14" t="s">
        <v>967</v>
      </c>
    </row>
    <row r="466" spans="1:14" ht="15.95" customHeight="1" x14ac:dyDescent="0.25">
      <c r="A466" s="14" t="s">
        <v>27</v>
      </c>
      <c r="B466" s="14" t="s">
        <v>484</v>
      </c>
      <c r="C466" s="14" t="s">
        <v>119</v>
      </c>
      <c r="D466" s="14">
        <v>37</v>
      </c>
      <c r="E466" s="15" t="str">
        <f t="shared" si="14"/>
        <v>tmns:tmnsTmaSpecificCapabilities:tmnsRAN</v>
      </c>
      <c r="F466" s="15" t="str">
        <f t="shared" si="15"/>
        <v>.31409.3.37</v>
      </c>
      <c r="G466" s="14"/>
      <c r="H466" s="14"/>
      <c r="I466" s="17"/>
      <c r="J466" s="16"/>
      <c r="K466" s="18">
        <v>42314</v>
      </c>
      <c r="L466" s="14"/>
      <c r="M466" s="14"/>
      <c r="N466" s="14"/>
    </row>
    <row r="467" spans="1:14" ht="15.95" customHeight="1" x14ac:dyDescent="0.25">
      <c r="A467" s="14" t="s">
        <v>27</v>
      </c>
      <c r="B467" s="14" t="s">
        <v>485</v>
      </c>
      <c r="C467" s="14" t="s">
        <v>484</v>
      </c>
      <c r="D467" s="14">
        <v>2</v>
      </c>
      <c r="E467" s="15" t="str">
        <f t="shared" si="14"/>
        <v>tmns:tmnsTmaSpecificCapabilities:tmnsRAN:ranBearer</v>
      </c>
      <c r="F467" s="15" t="str">
        <f t="shared" si="15"/>
        <v>.31409.3.37.2</v>
      </c>
      <c r="G467" s="14"/>
      <c r="H467" s="14"/>
      <c r="I467" s="17"/>
      <c r="J467" s="16"/>
      <c r="K467" s="18">
        <v>42314</v>
      </c>
      <c r="L467" s="14"/>
      <c r="M467" s="14"/>
      <c r="N467" s="14"/>
    </row>
    <row r="468" spans="1:14" ht="15.95" customHeight="1" x14ac:dyDescent="0.25">
      <c r="A468" s="14" t="s">
        <v>27</v>
      </c>
      <c r="B468" s="14" t="s">
        <v>1395</v>
      </c>
      <c r="C468" s="14" t="s">
        <v>485</v>
      </c>
      <c r="D468" s="14">
        <v>1</v>
      </c>
      <c r="E468" s="15" t="str">
        <f t="shared" si="14"/>
        <v>tmns:tmnsTmaSpecificCapabilities:tmnsRAN:ranBearer:bearerQosPolicy</v>
      </c>
      <c r="F468" s="15" t="str">
        <f t="shared" si="15"/>
        <v>.31409.3.37.2.1</v>
      </c>
      <c r="G468" s="14"/>
      <c r="H468" s="14"/>
      <c r="I468" s="17"/>
      <c r="J468" s="16"/>
      <c r="K468" s="18">
        <v>42314</v>
      </c>
      <c r="L468" s="14"/>
      <c r="M468" s="14"/>
      <c r="N468" s="14"/>
    </row>
    <row r="469" spans="1:14" ht="15.95" customHeight="1" x14ac:dyDescent="0.25">
      <c r="A469" s="14" t="s">
        <v>83</v>
      </c>
      <c r="B469" s="14" t="s">
        <v>1396</v>
      </c>
      <c r="C469" s="14" t="s">
        <v>1395</v>
      </c>
      <c r="D469" s="14">
        <v>1</v>
      </c>
      <c r="E469" s="15" t="str">
        <f t="shared" si="14"/>
        <v>tmns:tmnsTmaSpecificCapabilities:tmnsRAN:ranBearer:bearerQosPolicy:ranQosPolicyTable[]</v>
      </c>
      <c r="F469" s="15" t="str">
        <f t="shared" si="15"/>
        <v>.31409.3.37.2.1.1</v>
      </c>
      <c r="G469" s="14" t="s">
        <v>1427</v>
      </c>
      <c r="H469" s="14" t="s">
        <v>18</v>
      </c>
      <c r="I469" s="20"/>
      <c r="J469" s="16"/>
      <c r="K469" s="18">
        <v>42314</v>
      </c>
      <c r="L469" s="14" t="b">
        <v>1</v>
      </c>
      <c r="M469" s="14" t="b">
        <v>1</v>
      </c>
      <c r="N469" s="14" t="s">
        <v>1400</v>
      </c>
    </row>
    <row r="470" spans="1:14" ht="15.95" customHeight="1" x14ac:dyDescent="0.25">
      <c r="A470" s="14" t="s">
        <v>497</v>
      </c>
      <c r="B470" s="14" t="s">
        <v>1402</v>
      </c>
      <c r="C470" s="14" t="s">
        <v>1399</v>
      </c>
      <c r="D470" s="14">
        <v>1</v>
      </c>
      <c r="E470" s="15" t="str">
        <f t="shared" si="14"/>
        <v>tmns:tmnsTmaSpecificCapabilities:tmnsRAN:ranBearer:bearerQosPolicy:ranQosPolicyTable[]:ranQosPolicyID</v>
      </c>
      <c r="F470" s="15" t="str">
        <f t="shared" si="15"/>
        <v>.31409.3.37.2.1.1.1.1</v>
      </c>
      <c r="G470" s="14" t="s">
        <v>26</v>
      </c>
      <c r="H470" s="14" t="s">
        <v>24</v>
      </c>
      <c r="I470" s="20" t="s">
        <v>1096</v>
      </c>
      <c r="J470" s="16">
        <v>1</v>
      </c>
      <c r="K470" s="18">
        <v>42314</v>
      </c>
      <c r="L470" s="14" t="b">
        <v>1</v>
      </c>
      <c r="M470" s="14" t="b">
        <v>1</v>
      </c>
      <c r="N470" s="14" t="s">
        <v>1401</v>
      </c>
    </row>
    <row r="471" spans="1:14" ht="15.95" customHeight="1" x14ac:dyDescent="0.25">
      <c r="A471" s="14" t="s">
        <v>497</v>
      </c>
      <c r="B471" s="14" t="s">
        <v>1403</v>
      </c>
      <c r="C471" s="14" t="s">
        <v>1399</v>
      </c>
      <c r="D471" s="14">
        <v>2</v>
      </c>
      <c r="E471" s="15" t="str">
        <f t="shared" si="14"/>
        <v>tmns:tmnsTmaSpecificCapabilities:tmnsRAN:ranBearer:bearerQosPolicy:ranQosPolicyTable[]:ranQosPolicyName</v>
      </c>
      <c r="F471" s="15" t="str">
        <f t="shared" si="15"/>
        <v>.31409.3.37.2.1.1.1.2</v>
      </c>
      <c r="G471" s="14" t="s">
        <v>11</v>
      </c>
      <c r="H471" s="14" t="s">
        <v>24</v>
      </c>
      <c r="I471" s="20" t="s">
        <v>10</v>
      </c>
      <c r="J471" s="16"/>
      <c r="K471" s="18">
        <v>42314</v>
      </c>
      <c r="L471" s="14" t="b">
        <v>1</v>
      </c>
      <c r="M471" s="14" t="b">
        <v>1</v>
      </c>
      <c r="N471" s="14" t="s">
        <v>1404</v>
      </c>
    </row>
    <row r="472" spans="1:14" ht="15.95" customHeight="1" x14ac:dyDescent="0.25">
      <c r="A472" s="14" t="s">
        <v>497</v>
      </c>
      <c r="B472" s="14" t="s">
        <v>1397</v>
      </c>
      <c r="C472" s="14" t="s">
        <v>1399</v>
      </c>
      <c r="D472" s="14">
        <v>3</v>
      </c>
      <c r="E472" s="15" t="str">
        <f t="shared" si="14"/>
        <v>tmns:tmnsTmaSpecificCapabilities:tmnsRAN:ranBearer:bearerQosPolicy:ranQosPolicyTable[]:ranQosPolicyLinkDstGroupRfMacAddr</v>
      </c>
      <c r="F472" s="15" t="str">
        <f t="shared" si="15"/>
        <v>.31409.3.37.2.1.1.1.3</v>
      </c>
      <c r="G472" s="14" t="s">
        <v>1243</v>
      </c>
      <c r="H472" s="14" t="s">
        <v>24</v>
      </c>
      <c r="I472" s="20"/>
      <c r="J472" s="16"/>
      <c r="K472" s="18">
        <v>42314</v>
      </c>
      <c r="L472" s="14" t="b">
        <v>1</v>
      </c>
      <c r="M472" s="14" t="b">
        <v>1</v>
      </c>
      <c r="N472" s="14" t="s">
        <v>1405</v>
      </c>
    </row>
    <row r="473" spans="1:14" ht="15.95" customHeight="1" x14ac:dyDescent="0.25">
      <c r="A473" s="14" t="s">
        <v>497</v>
      </c>
      <c r="B473" s="14" t="s">
        <v>1398</v>
      </c>
      <c r="C473" s="14" t="s">
        <v>1399</v>
      </c>
      <c r="D473" s="14">
        <v>5</v>
      </c>
      <c r="E473" s="15" t="str">
        <f t="shared" si="14"/>
        <v>tmns:tmnsTmaSpecificCapabilities:tmnsRAN:ranBearer:bearerQosPolicy:ranQosPolicyTable[]:ranQosPolicyPriority</v>
      </c>
      <c r="F473" s="15" t="str">
        <f t="shared" si="15"/>
        <v>.31409.3.37.2.1.1.1.5</v>
      </c>
      <c r="G473" s="14" t="s">
        <v>26</v>
      </c>
      <c r="H473" s="14" t="s">
        <v>9</v>
      </c>
      <c r="I473" s="20" t="s">
        <v>1096</v>
      </c>
      <c r="J473" s="16"/>
      <c r="K473" s="18">
        <v>42314</v>
      </c>
      <c r="L473" s="14" t="b">
        <v>1</v>
      </c>
      <c r="M473" s="14" t="b">
        <v>1</v>
      </c>
      <c r="N473" s="14" t="s">
        <v>968</v>
      </c>
    </row>
    <row r="474" spans="1:14" ht="15.95" customHeight="1" x14ac:dyDescent="0.25">
      <c r="A474" s="14" t="s">
        <v>497</v>
      </c>
      <c r="B474" s="14" t="s">
        <v>1420</v>
      </c>
      <c r="C474" s="14" t="s">
        <v>1399</v>
      </c>
      <c r="D474" s="14">
        <v>6</v>
      </c>
      <c r="E474" s="15" t="str">
        <f t="shared" si="14"/>
        <v>tmns:tmnsTmaSpecificCapabilities:tmnsRAN:ranBearer:bearerQosPolicy:ranQosPolicyTable[]:ranQosPolicyLinkManagementMinCapacity</v>
      </c>
      <c r="F474" s="15" t="str">
        <f t="shared" si="15"/>
        <v>.31409.3.37.2.1.1.1.6</v>
      </c>
      <c r="G474" s="14" t="s">
        <v>26</v>
      </c>
      <c r="H474" s="14" t="s">
        <v>9</v>
      </c>
      <c r="I474" s="20" t="s">
        <v>1096</v>
      </c>
      <c r="J474" s="16"/>
      <c r="K474" s="18">
        <v>42314</v>
      </c>
      <c r="L474" s="14" t="b">
        <v>1</v>
      </c>
      <c r="M474" s="14" t="b">
        <v>1</v>
      </c>
      <c r="N474" s="14" t="s">
        <v>1413</v>
      </c>
    </row>
    <row r="475" spans="1:14" ht="15.95" customHeight="1" x14ac:dyDescent="0.25">
      <c r="A475" s="14" t="s">
        <v>497</v>
      </c>
      <c r="B475" s="14" t="s">
        <v>1412</v>
      </c>
      <c r="C475" s="14" t="s">
        <v>1399</v>
      </c>
      <c r="D475" s="14">
        <v>7</v>
      </c>
      <c r="E475" s="15" t="str">
        <f t="shared" si="14"/>
        <v>tmns:tmnsTmaSpecificCapabilities:tmnsRAN:ranBearer:bearerQosPolicy:ranQosPolicyTable[]:ranQosPolicyAssuredCapacity</v>
      </c>
      <c r="F475" s="15" t="str">
        <f t="shared" si="15"/>
        <v>.31409.3.37.2.1.1.1.7</v>
      </c>
      <c r="G475" s="14" t="s">
        <v>26</v>
      </c>
      <c r="H475" s="14" t="s">
        <v>9</v>
      </c>
      <c r="I475" s="20" t="s">
        <v>1096</v>
      </c>
      <c r="J475" s="16"/>
      <c r="K475" s="18">
        <v>42314</v>
      </c>
      <c r="L475" s="14" t="b">
        <v>0</v>
      </c>
      <c r="M475" s="14" t="b">
        <v>1</v>
      </c>
      <c r="N475" s="14" t="s">
        <v>1414</v>
      </c>
    </row>
    <row r="476" spans="1:14" ht="15.95" customHeight="1" x14ac:dyDescent="0.25">
      <c r="A476" s="14" t="s">
        <v>27</v>
      </c>
      <c r="B476" s="14" t="s">
        <v>486</v>
      </c>
      <c r="C476" s="14" t="s">
        <v>485</v>
      </c>
      <c r="D476" s="14">
        <v>2</v>
      </c>
      <c r="E476" s="15" t="str">
        <f t="shared" si="14"/>
        <v>tmns:tmnsTmaSpecificCapabilities:tmnsRAN:ranBearer:bearerSLP</v>
      </c>
      <c r="F476" s="15" t="str">
        <f t="shared" si="15"/>
        <v>.31409.3.37.2.2</v>
      </c>
      <c r="G476" s="14"/>
      <c r="H476" s="14"/>
      <c r="I476" s="17"/>
      <c r="J476" s="16"/>
      <c r="K476" s="18">
        <v>42314</v>
      </c>
      <c r="L476" s="14"/>
      <c r="M476" s="14"/>
      <c r="N476" s="14"/>
    </row>
    <row r="477" spans="1:14" ht="15.95" customHeight="1" x14ac:dyDescent="0.25">
      <c r="A477" s="14" t="s">
        <v>83</v>
      </c>
      <c r="B477" s="14" t="s">
        <v>488</v>
      </c>
      <c r="C477" s="14" t="s">
        <v>486</v>
      </c>
      <c r="D477" s="14">
        <v>1</v>
      </c>
      <c r="E477" s="15" t="str">
        <f t="shared" si="14"/>
        <v>tmns:tmnsTmaSpecificCapabilities:tmnsRAN:ranBearer:bearerSLP:bslpTable[]</v>
      </c>
      <c r="F477" s="15" t="str">
        <f t="shared" si="15"/>
        <v>.31409.3.37.2.2.1</v>
      </c>
      <c r="G477" s="14" t="s">
        <v>1121</v>
      </c>
      <c r="H477" s="14" t="s">
        <v>18</v>
      </c>
      <c r="I477" s="20"/>
      <c r="J477" s="16"/>
      <c r="K477" s="18">
        <v>42314</v>
      </c>
      <c r="L477" s="14" t="b">
        <v>1</v>
      </c>
      <c r="M477" s="14" t="b">
        <v>1</v>
      </c>
      <c r="N477" s="14" t="s">
        <v>969</v>
      </c>
    </row>
    <row r="478" spans="1:14" ht="15.95" customHeight="1" x14ac:dyDescent="0.25">
      <c r="A478" s="14" t="s">
        <v>497</v>
      </c>
      <c r="B478" s="14" t="s">
        <v>1406</v>
      </c>
      <c r="C478" s="14" t="s">
        <v>498</v>
      </c>
      <c r="D478" s="14">
        <v>1</v>
      </c>
      <c r="E478" s="15" t="str">
        <f t="shared" si="14"/>
        <v>tmns:tmnsTmaSpecificCapabilities:tmnsRAN:ranBearer:bearerSLP:bslpTable[]:bslpQosPolicyID</v>
      </c>
      <c r="F478" s="15" t="str">
        <f t="shared" si="15"/>
        <v>.31409.3.37.2.2.1.1.1</v>
      </c>
      <c r="G478" s="14" t="s">
        <v>26</v>
      </c>
      <c r="H478" s="14" t="s">
        <v>24</v>
      </c>
      <c r="I478" s="20"/>
      <c r="J478" s="16">
        <v>1</v>
      </c>
      <c r="K478" s="18">
        <v>42314</v>
      </c>
      <c r="L478" s="14" t="b">
        <v>1</v>
      </c>
      <c r="M478" s="14" t="b">
        <v>1</v>
      </c>
      <c r="N478" s="14" t="s">
        <v>1407</v>
      </c>
    </row>
    <row r="479" spans="1:14" ht="15.95" customHeight="1" x14ac:dyDescent="0.25">
      <c r="A479" s="14" t="s">
        <v>497</v>
      </c>
      <c r="B479" s="14" t="s">
        <v>499</v>
      </c>
      <c r="C479" s="14" t="s">
        <v>498</v>
      </c>
      <c r="D479" s="14">
        <v>2</v>
      </c>
      <c r="E479" s="15" t="str">
        <f t="shared" si="14"/>
        <v>tmns:tmnsTmaSpecificCapabilities:tmnsRAN:ranBearer:bearerSLP:bslpTable[]:bslpBearerID</v>
      </c>
      <c r="F479" s="15" t="str">
        <f t="shared" si="15"/>
        <v>.31409.3.37.2.2.1.1.2</v>
      </c>
      <c r="G479" s="14" t="s">
        <v>26</v>
      </c>
      <c r="H479" s="14" t="s">
        <v>24</v>
      </c>
      <c r="I479" s="20"/>
      <c r="J479" s="16">
        <v>2</v>
      </c>
      <c r="K479" s="18">
        <v>42314</v>
      </c>
      <c r="L479" s="14" t="b">
        <v>1</v>
      </c>
      <c r="M479" s="14" t="b">
        <v>1</v>
      </c>
      <c r="N479" s="14" t="s">
        <v>970</v>
      </c>
    </row>
    <row r="480" spans="1:14" ht="15.95" customHeight="1" x14ac:dyDescent="0.25">
      <c r="A480" s="14" t="s">
        <v>497</v>
      </c>
      <c r="B480" s="14" t="s">
        <v>500</v>
      </c>
      <c r="C480" s="14" t="s">
        <v>498</v>
      </c>
      <c r="D480" s="14">
        <v>3</v>
      </c>
      <c r="E480" s="15" t="str">
        <f t="shared" si="14"/>
        <v>tmns:tmnsTmaSpecificCapabilities:tmnsRAN:ranBearer:bearerSLP:bslpTable[]:bslpBearerName</v>
      </c>
      <c r="F480" s="15" t="str">
        <f t="shared" si="15"/>
        <v>.31409.3.37.2.2.1.1.3</v>
      </c>
      <c r="G480" s="14" t="s">
        <v>11</v>
      </c>
      <c r="H480" s="14" t="s">
        <v>9</v>
      </c>
      <c r="I480" s="20"/>
      <c r="J480" s="16"/>
      <c r="K480" s="18">
        <v>42314</v>
      </c>
      <c r="L480" s="14" t="b">
        <v>1</v>
      </c>
      <c r="M480" s="14" t="b">
        <v>1</v>
      </c>
      <c r="N480" s="14" t="s">
        <v>971</v>
      </c>
    </row>
    <row r="481" spans="1:15" ht="15.95" customHeight="1" x14ac:dyDescent="0.25">
      <c r="A481" s="14" t="s">
        <v>497</v>
      </c>
      <c r="B481" s="14" t="s">
        <v>501</v>
      </c>
      <c r="C481" s="14" t="s">
        <v>498</v>
      </c>
      <c r="D481" s="14">
        <v>4</v>
      </c>
      <c r="E481" s="15" t="str">
        <f t="shared" si="14"/>
        <v>tmns:tmnsTmaSpecificCapabilities:tmnsRAN:ranBearer:bearerSLP:bslpTable[]:bslpBearerDescr</v>
      </c>
      <c r="F481" s="15" t="str">
        <f t="shared" si="15"/>
        <v>.31409.3.37.2.2.1.1.4</v>
      </c>
      <c r="G481" s="14" t="s">
        <v>11</v>
      </c>
      <c r="H481" s="14" t="s">
        <v>9</v>
      </c>
      <c r="I481" s="20"/>
      <c r="J481" s="16"/>
      <c r="K481" s="18">
        <v>42314</v>
      </c>
      <c r="L481" s="14" t="b">
        <v>1</v>
      </c>
      <c r="M481" s="14" t="b">
        <v>1</v>
      </c>
      <c r="N481" s="14" t="s">
        <v>972</v>
      </c>
    </row>
    <row r="482" spans="1:15" ht="15.95" customHeight="1" x14ac:dyDescent="0.25">
      <c r="A482" s="14" t="s">
        <v>497</v>
      </c>
      <c r="B482" s="14" t="s">
        <v>1421</v>
      </c>
      <c r="C482" s="14" t="s">
        <v>498</v>
      </c>
      <c r="D482" s="14">
        <v>5</v>
      </c>
      <c r="E482" s="15" t="str">
        <f t="shared" si="14"/>
        <v>tmns:tmnsTmaSpecificCapabilities:tmnsRAN:ranBearer:bearerSLP:bslpTable[]:bslpQDisc</v>
      </c>
      <c r="F482" s="15" t="str">
        <f t="shared" si="15"/>
        <v>.31409.3.37.2.2.1.1.5</v>
      </c>
      <c r="G482" s="14" t="s">
        <v>1422</v>
      </c>
      <c r="H482" s="14" t="s">
        <v>9</v>
      </c>
      <c r="I482" s="20"/>
      <c r="J482" s="16"/>
      <c r="K482" s="18">
        <v>42314</v>
      </c>
      <c r="L482" s="14" t="b">
        <v>1</v>
      </c>
      <c r="M482" s="14" t="b">
        <v>1</v>
      </c>
      <c r="N482" s="14" t="s">
        <v>1423</v>
      </c>
    </row>
    <row r="483" spans="1:15" ht="15.95" customHeight="1" x14ac:dyDescent="0.25">
      <c r="A483" s="14" t="s">
        <v>497</v>
      </c>
      <c r="B483" s="14" t="s">
        <v>502</v>
      </c>
      <c r="C483" s="14" t="s">
        <v>498</v>
      </c>
      <c r="D483" s="14">
        <v>6</v>
      </c>
      <c r="E483" s="15" t="str">
        <f t="shared" si="14"/>
        <v>tmns:tmnsTmaSpecificCapabilities:tmnsRAN:ranBearer:bearerSLP:bslpTable[]:bslpFifoLimit</v>
      </c>
      <c r="F483" s="15" t="str">
        <f t="shared" si="15"/>
        <v>.31409.3.37.2.2.1.1.6</v>
      </c>
      <c r="G483" s="14" t="s">
        <v>26</v>
      </c>
      <c r="H483" s="14" t="s">
        <v>9</v>
      </c>
      <c r="I483" s="20"/>
      <c r="J483" s="16"/>
      <c r="K483" s="18">
        <v>42314</v>
      </c>
      <c r="L483" s="14" t="b">
        <v>1</v>
      </c>
      <c r="M483" s="14" t="b">
        <v>1</v>
      </c>
      <c r="N483" s="14" t="s">
        <v>973</v>
      </c>
    </row>
    <row r="484" spans="1:15" s="13" customFormat="1" ht="15.95" customHeight="1" x14ac:dyDescent="0.25">
      <c r="A484" s="14" t="s">
        <v>497</v>
      </c>
      <c r="B484" s="14" t="s">
        <v>1394</v>
      </c>
      <c r="C484" s="14" t="s">
        <v>498</v>
      </c>
      <c r="D484" s="14">
        <v>7</v>
      </c>
      <c r="E484" s="15" t="str">
        <f t="shared" si="14"/>
        <v>tmns:tmnsTmaSpecificCapabilities:tmnsRAN:ranBearer:bearerSLP:bslpTable[]:bslpRedLimit</v>
      </c>
      <c r="F484" s="15" t="str">
        <f t="shared" si="15"/>
        <v>.31409.3.37.2.2.1.1.7</v>
      </c>
      <c r="G484" s="14" t="s">
        <v>26</v>
      </c>
      <c r="H484" s="14" t="s">
        <v>9</v>
      </c>
      <c r="I484" s="20"/>
      <c r="J484" s="16"/>
      <c r="K484" s="18">
        <v>42741</v>
      </c>
      <c r="L484" s="14" t="b">
        <v>1</v>
      </c>
      <c r="M484" s="14" t="b">
        <v>1</v>
      </c>
      <c r="N484" s="14" t="s">
        <v>974</v>
      </c>
      <c r="O484" s="10"/>
    </row>
    <row r="485" spans="1:15" ht="15.95" customHeight="1" x14ac:dyDescent="0.25">
      <c r="A485" s="14" t="s">
        <v>497</v>
      </c>
      <c r="B485" s="14" t="s">
        <v>503</v>
      </c>
      <c r="C485" s="14" t="s">
        <v>498</v>
      </c>
      <c r="D485" s="14">
        <v>8</v>
      </c>
      <c r="E485" s="15" t="str">
        <f t="shared" si="14"/>
        <v>tmns:tmnsTmaSpecificCapabilities:tmnsRAN:ranBearer:bearerSLP:bslpTable[]:bslpRedMin</v>
      </c>
      <c r="F485" s="15" t="str">
        <f t="shared" si="15"/>
        <v>.31409.3.37.2.2.1.1.8</v>
      </c>
      <c r="G485" s="14" t="s">
        <v>26</v>
      </c>
      <c r="H485" s="14" t="s">
        <v>9</v>
      </c>
      <c r="I485" s="20"/>
      <c r="J485" s="16"/>
      <c r="K485" s="18">
        <v>42314</v>
      </c>
      <c r="L485" s="14" t="b">
        <v>1</v>
      </c>
      <c r="M485" s="14" t="b">
        <v>1</v>
      </c>
      <c r="N485" s="14" t="s">
        <v>974</v>
      </c>
    </row>
    <row r="486" spans="1:15" ht="15.95" customHeight="1" x14ac:dyDescent="0.25">
      <c r="A486" s="14" t="s">
        <v>497</v>
      </c>
      <c r="B486" s="14" t="s">
        <v>504</v>
      </c>
      <c r="C486" s="14" t="s">
        <v>498</v>
      </c>
      <c r="D486" s="14">
        <v>9</v>
      </c>
      <c r="E486" s="15" t="str">
        <f t="shared" si="14"/>
        <v>tmns:tmnsTmaSpecificCapabilities:tmnsRAN:ranBearer:bearerSLP:bslpTable[]:bslpRedMax</v>
      </c>
      <c r="F486" s="15" t="str">
        <f t="shared" si="15"/>
        <v>.31409.3.37.2.2.1.1.9</v>
      </c>
      <c r="G486" s="14" t="s">
        <v>26</v>
      </c>
      <c r="H486" s="14" t="s">
        <v>9</v>
      </c>
      <c r="I486" s="20"/>
      <c r="J486" s="16"/>
      <c r="K486" s="18">
        <v>42314</v>
      </c>
      <c r="L486" s="14" t="b">
        <v>1</v>
      </c>
      <c r="M486" s="14" t="b">
        <v>1</v>
      </c>
      <c r="N486" s="14" t="s">
        <v>974</v>
      </c>
    </row>
    <row r="487" spans="1:15" ht="15.95" customHeight="1" x14ac:dyDescent="0.25">
      <c r="A487" s="14" t="s">
        <v>497</v>
      </c>
      <c r="B487" s="14" t="s">
        <v>505</v>
      </c>
      <c r="C487" s="14" t="s">
        <v>498</v>
      </c>
      <c r="D487" s="14">
        <v>10</v>
      </c>
      <c r="E487" s="15" t="str">
        <f t="shared" si="14"/>
        <v>tmns:tmnsTmaSpecificCapabilities:tmnsRAN:ranBearer:bearerSLP:bslpTable[]:bslpRedAvpkt</v>
      </c>
      <c r="F487" s="15" t="str">
        <f t="shared" si="15"/>
        <v>.31409.3.37.2.2.1.1.10</v>
      </c>
      <c r="G487" s="14" t="s">
        <v>26</v>
      </c>
      <c r="H487" s="14" t="s">
        <v>9</v>
      </c>
      <c r="I487" s="20"/>
      <c r="J487" s="16"/>
      <c r="K487" s="18">
        <v>42314</v>
      </c>
      <c r="L487" s="14" t="b">
        <v>1</v>
      </c>
      <c r="M487" s="14" t="b">
        <v>1</v>
      </c>
      <c r="N487" s="14" t="s">
        <v>974</v>
      </c>
    </row>
    <row r="488" spans="1:15" ht="15.95" customHeight="1" x14ac:dyDescent="0.25">
      <c r="A488" s="14" t="s">
        <v>497</v>
      </c>
      <c r="B488" s="14" t="s">
        <v>510</v>
      </c>
      <c r="C488" s="14" t="s">
        <v>498</v>
      </c>
      <c r="D488" s="14">
        <v>11</v>
      </c>
      <c r="E488" s="15" t="str">
        <f t="shared" si="14"/>
        <v>tmns:tmnsTmaSpecificCapabilities:tmnsRAN:ranBearer:bearerSLP:bslpTable[]:bslpRedBurst</v>
      </c>
      <c r="F488" s="15" t="str">
        <f t="shared" si="15"/>
        <v>.31409.3.37.2.2.1.1.11</v>
      </c>
      <c r="G488" s="14" t="s">
        <v>26</v>
      </c>
      <c r="H488" s="14" t="s">
        <v>9</v>
      </c>
      <c r="I488" s="20"/>
      <c r="J488" s="16"/>
      <c r="K488" s="18">
        <v>42314</v>
      </c>
      <c r="L488" s="14" t="b">
        <v>1</v>
      </c>
      <c r="M488" s="14" t="b">
        <v>1</v>
      </c>
      <c r="N488" s="14" t="s">
        <v>974</v>
      </c>
    </row>
    <row r="489" spans="1:15" ht="15.95" customHeight="1" x14ac:dyDescent="0.25">
      <c r="A489" s="14" t="s">
        <v>497</v>
      </c>
      <c r="B489" s="14" t="s">
        <v>506</v>
      </c>
      <c r="C489" s="14" t="s">
        <v>498</v>
      </c>
      <c r="D489" s="14">
        <v>12</v>
      </c>
      <c r="E489" s="15" t="str">
        <f t="shared" si="14"/>
        <v>tmns:tmnsTmaSpecificCapabilities:tmnsRAN:ranBearer:bearerSLP:bslpTable[]:bslpRedEnableECN</v>
      </c>
      <c r="F489" s="15" t="str">
        <f t="shared" si="15"/>
        <v>.31409.3.37.2.2.1.1.12</v>
      </c>
      <c r="G489" s="14" t="s">
        <v>34</v>
      </c>
      <c r="H489" s="14" t="s">
        <v>9</v>
      </c>
      <c r="I489" s="20"/>
      <c r="J489" s="16"/>
      <c r="K489" s="18">
        <v>42314</v>
      </c>
      <c r="L489" s="14" t="b">
        <v>1</v>
      </c>
      <c r="M489" s="14" t="b">
        <v>1</v>
      </c>
      <c r="N489" s="14" t="s">
        <v>975</v>
      </c>
    </row>
    <row r="490" spans="1:15" ht="15.95" customHeight="1" x14ac:dyDescent="0.25">
      <c r="A490" s="14" t="s">
        <v>497</v>
      </c>
      <c r="B490" s="14" t="s">
        <v>507</v>
      </c>
      <c r="C490" s="14" t="s">
        <v>498</v>
      </c>
      <c r="D490" s="14">
        <v>13</v>
      </c>
      <c r="E490" s="15" t="str">
        <f t="shared" si="14"/>
        <v>tmns:tmnsTmaSpecificCapabilities:tmnsRAN:ranBearer:bearerSLP:bslpTable[]:bslpRedBandwidth</v>
      </c>
      <c r="F490" s="15" t="str">
        <f t="shared" si="15"/>
        <v>.31409.3.37.2.2.1.1.13</v>
      </c>
      <c r="G490" s="14" t="s">
        <v>26</v>
      </c>
      <c r="H490" s="14" t="s">
        <v>9</v>
      </c>
      <c r="I490" s="20"/>
      <c r="J490" s="16"/>
      <c r="K490" s="18">
        <v>42314</v>
      </c>
      <c r="L490" s="14" t="b">
        <v>1</v>
      </c>
      <c r="M490" s="14" t="b">
        <v>1</v>
      </c>
      <c r="N490" s="14" t="s">
        <v>976</v>
      </c>
    </row>
    <row r="491" spans="1:15" ht="15.95" customHeight="1" x14ac:dyDescent="0.25">
      <c r="A491" s="14" t="s">
        <v>497</v>
      </c>
      <c r="B491" s="14" t="s">
        <v>508</v>
      </c>
      <c r="C491" s="14" t="s">
        <v>498</v>
      </c>
      <c r="D491" s="14">
        <v>14</v>
      </c>
      <c r="E491" s="15" t="str">
        <f t="shared" si="14"/>
        <v>tmns:tmnsTmaSpecificCapabilities:tmnsRAN:ranBearer:bearerSLP:bslpTable[]:bslpRedProbability</v>
      </c>
      <c r="F491" s="15" t="str">
        <f t="shared" si="15"/>
        <v>.31409.3.37.2.2.1.1.14</v>
      </c>
      <c r="G491" s="14" t="s">
        <v>1122</v>
      </c>
      <c r="H491" s="14" t="s">
        <v>9</v>
      </c>
      <c r="I491" s="20"/>
      <c r="J491" s="16"/>
      <c r="K491" s="18">
        <v>42314</v>
      </c>
      <c r="L491" s="14" t="b">
        <v>1</v>
      </c>
      <c r="M491" s="14" t="b">
        <v>1</v>
      </c>
      <c r="N491" s="14" t="s">
        <v>977</v>
      </c>
    </row>
    <row r="492" spans="1:15" ht="15.95" customHeight="1" x14ac:dyDescent="0.25">
      <c r="A492" s="14" t="s">
        <v>497</v>
      </c>
      <c r="B492" s="14" t="s">
        <v>509</v>
      </c>
      <c r="C492" s="14" t="s">
        <v>498</v>
      </c>
      <c r="D492" s="14">
        <v>15</v>
      </c>
      <c r="E492" s="15" t="str">
        <f t="shared" si="14"/>
        <v>tmns:tmnsTmaSpecificCapabilities:tmnsRAN:ranBearer:bearerSLP:bslpTable[]:bslpSfqPerturb</v>
      </c>
      <c r="F492" s="15" t="str">
        <f t="shared" si="15"/>
        <v>.31409.3.37.2.2.1.1.15</v>
      </c>
      <c r="G492" s="14" t="s">
        <v>26</v>
      </c>
      <c r="H492" s="14" t="s">
        <v>9</v>
      </c>
      <c r="I492" s="20"/>
      <c r="J492" s="16"/>
      <c r="K492" s="18">
        <v>42314</v>
      </c>
      <c r="L492" s="14" t="b">
        <v>1</v>
      </c>
      <c r="M492" s="14" t="b">
        <v>1</v>
      </c>
      <c r="N492" s="14" t="s">
        <v>978</v>
      </c>
    </row>
    <row r="493" spans="1:15" ht="15.95" customHeight="1" x14ac:dyDescent="0.25">
      <c r="A493" s="14" t="s">
        <v>497</v>
      </c>
      <c r="B493" s="14" t="s">
        <v>511</v>
      </c>
      <c r="C493" s="14" t="s">
        <v>498</v>
      </c>
      <c r="D493" s="14">
        <v>16</v>
      </c>
      <c r="E493" s="15" t="str">
        <f t="shared" si="14"/>
        <v>tmns:tmnsTmaSpecificCapabilities:tmnsRAN:ranBearer:bearerSLP:bslpTable[]:bslpSfqQuantum</v>
      </c>
      <c r="F493" s="15" t="str">
        <f t="shared" si="15"/>
        <v>.31409.3.37.2.2.1.1.16</v>
      </c>
      <c r="G493" s="14" t="s">
        <v>26</v>
      </c>
      <c r="H493" s="14" t="s">
        <v>9</v>
      </c>
      <c r="I493" s="20"/>
      <c r="J493" s="16"/>
      <c r="K493" s="18">
        <v>42314</v>
      </c>
      <c r="L493" s="14" t="b">
        <v>1</v>
      </c>
      <c r="M493" s="14" t="b">
        <v>1</v>
      </c>
      <c r="N493" s="14" t="s">
        <v>979</v>
      </c>
    </row>
    <row r="494" spans="1:15" ht="15.95" customHeight="1" x14ac:dyDescent="0.25">
      <c r="A494" s="14" t="s">
        <v>497</v>
      </c>
      <c r="B494" s="14" t="s">
        <v>512</v>
      </c>
      <c r="C494" s="14" t="s">
        <v>498</v>
      </c>
      <c r="D494" s="14">
        <v>17</v>
      </c>
      <c r="E494" s="15" t="str">
        <f t="shared" si="14"/>
        <v>tmns:tmnsTmaSpecificCapabilities:tmnsRAN:ranBearer:bearerSLP:bslpTable[]:bslpTbfLimit</v>
      </c>
      <c r="F494" s="15" t="str">
        <f t="shared" si="15"/>
        <v>.31409.3.37.2.2.1.1.17</v>
      </c>
      <c r="G494" s="14" t="s">
        <v>26</v>
      </c>
      <c r="H494" s="14" t="s">
        <v>9</v>
      </c>
      <c r="I494" s="20"/>
      <c r="J494" s="16"/>
      <c r="K494" s="18">
        <v>42314</v>
      </c>
      <c r="L494" s="14" t="b">
        <v>1</v>
      </c>
      <c r="M494" s="14" t="b">
        <v>1</v>
      </c>
      <c r="N494" s="14" t="s">
        <v>980</v>
      </c>
    </row>
    <row r="495" spans="1:15" ht="15.95" customHeight="1" x14ac:dyDescent="0.25">
      <c r="A495" s="14" t="s">
        <v>497</v>
      </c>
      <c r="B495" s="14" t="s">
        <v>513</v>
      </c>
      <c r="C495" s="14" t="s">
        <v>498</v>
      </c>
      <c r="D495" s="14">
        <v>18</v>
      </c>
      <c r="E495" s="15" t="str">
        <f t="shared" si="14"/>
        <v>tmns:tmnsTmaSpecificCapabilities:tmnsRAN:ranBearer:bearerSLP:bslpTable[]:bslpTbfBurst</v>
      </c>
      <c r="F495" s="15" t="str">
        <f t="shared" si="15"/>
        <v>.31409.3.37.2.2.1.1.18</v>
      </c>
      <c r="G495" s="14" t="s">
        <v>26</v>
      </c>
      <c r="H495" s="14" t="s">
        <v>9</v>
      </c>
      <c r="I495" s="20"/>
      <c r="J495" s="16"/>
      <c r="K495" s="18">
        <v>42314</v>
      </c>
      <c r="L495" s="14" t="b">
        <v>1</v>
      </c>
      <c r="M495" s="14" t="b">
        <v>1</v>
      </c>
      <c r="N495" s="14" t="s">
        <v>980</v>
      </c>
    </row>
    <row r="496" spans="1:15" ht="15.95" customHeight="1" x14ac:dyDescent="0.25">
      <c r="A496" s="14" t="s">
        <v>497</v>
      </c>
      <c r="B496" s="14" t="s">
        <v>514</v>
      </c>
      <c r="C496" s="14" t="s">
        <v>498</v>
      </c>
      <c r="D496" s="14">
        <v>19</v>
      </c>
      <c r="E496" s="15" t="str">
        <f t="shared" si="14"/>
        <v>tmns:tmnsTmaSpecificCapabilities:tmnsRAN:ranBearer:bearerSLP:bslpTable[]:bslpTbfMpu</v>
      </c>
      <c r="F496" s="15" t="str">
        <f t="shared" si="15"/>
        <v>.31409.3.37.2.2.1.1.19</v>
      </c>
      <c r="G496" s="14" t="s">
        <v>26</v>
      </c>
      <c r="H496" s="14" t="s">
        <v>9</v>
      </c>
      <c r="I496" s="20"/>
      <c r="J496" s="16"/>
      <c r="K496" s="18">
        <v>42314</v>
      </c>
      <c r="L496" s="14" t="b">
        <v>1</v>
      </c>
      <c r="M496" s="14" t="b">
        <v>1</v>
      </c>
      <c r="N496" s="14" t="s">
        <v>980</v>
      </c>
    </row>
    <row r="497" spans="1:14" ht="15.95" customHeight="1" x14ac:dyDescent="0.25">
      <c r="A497" s="14" t="s">
        <v>497</v>
      </c>
      <c r="B497" s="14" t="s">
        <v>515</v>
      </c>
      <c r="C497" s="14" t="s">
        <v>498</v>
      </c>
      <c r="D497" s="14">
        <v>20</v>
      </c>
      <c r="E497" s="15" t="str">
        <f t="shared" si="14"/>
        <v>tmns:tmnsTmaSpecificCapabilities:tmnsRAN:ranBearer:bearerSLP:bslpTable[]:bslpTbfRate</v>
      </c>
      <c r="F497" s="15" t="str">
        <f t="shared" si="15"/>
        <v>.31409.3.37.2.2.1.1.20</v>
      </c>
      <c r="G497" s="14" t="s">
        <v>26</v>
      </c>
      <c r="H497" s="14" t="s">
        <v>9</v>
      </c>
      <c r="I497" s="20"/>
      <c r="J497" s="16"/>
      <c r="K497" s="18">
        <v>42314</v>
      </c>
      <c r="L497" s="14" t="b">
        <v>1</v>
      </c>
      <c r="M497" s="14" t="b">
        <v>1</v>
      </c>
      <c r="N497" s="14" t="s">
        <v>981</v>
      </c>
    </row>
    <row r="498" spans="1:14" ht="15.95" customHeight="1" x14ac:dyDescent="0.25">
      <c r="A498" s="14" t="s">
        <v>497</v>
      </c>
      <c r="B498" s="14" t="s">
        <v>516</v>
      </c>
      <c r="C498" s="14" t="s">
        <v>498</v>
      </c>
      <c r="D498" s="14">
        <v>21</v>
      </c>
      <c r="E498" s="15" t="str">
        <f t="shared" si="14"/>
        <v>tmns:tmnsTmaSpecificCapabilities:tmnsRAN:ranBearer:bearerSLP:bslpTable[]:bslpTbfPeakRate</v>
      </c>
      <c r="F498" s="15" t="str">
        <f t="shared" si="15"/>
        <v>.31409.3.37.2.2.1.1.21</v>
      </c>
      <c r="G498" s="14" t="s">
        <v>26</v>
      </c>
      <c r="H498" s="14" t="s">
        <v>9</v>
      </c>
      <c r="I498" s="20"/>
      <c r="J498" s="16"/>
      <c r="K498" s="18">
        <v>42314</v>
      </c>
      <c r="L498" s="14" t="b">
        <v>1</v>
      </c>
      <c r="M498" s="14" t="b">
        <v>1</v>
      </c>
      <c r="N498" s="14" t="s">
        <v>981</v>
      </c>
    </row>
    <row r="499" spans="1:14" ht="15.95" customHeight="1" x14ac:dyDescent="0.25">
      <c r="A499" s="14" t="s">
        <v>497</v>
      </c>
      <c r="B499" s="14" t="s">
        <v>517</v>
      </c>
      <c r="C499" s="14" t="s">
        <v>498</v>
      </c>
      <c r="D499" s="14">
        <v>22</v>
      </c>
      <c r="E499" s="15" t="str">
        <f t="shared" si="14"/>
        <v>tmns:tmnsTmaSpecificCapabilities:tmnsRAN:ranBearer:bearerSLP:bslpTable[]:bslpTbfMtu</v>
      </c>
      <c r="F499" s="15" t="str">
        <f t="shared" si="15"/>
        <v>.31409.3.37.2.2.1.1.22</v>
      </c>
      <c r="G499" s="14" t="s">
        <v>26</v>
      </c>
      <c r="H499" s="14" t="s">
        <v>9</v>
      </c>
      <c r="I499" s="20"/>
      <c r="J499" s="16"/>
      <c r="K499" s="18">
        <v>42314</v>
      </c>
      <c r="L499" s="14" t="b">
        <v>1</v>
      </c>
      <c r="M499" s="14" t="b">
        <v>1</v>
      </c>
      <c r="N499" s="14" t="s">
        <v>980</v>
      </c>
    </row>
    <row r="500" spans="1:14" ht="15.95" customHeight="1" x14ac:dyDescent="0.25">
      <c r="A500" s="14" t="s">
        <v>497</v>
      </c>
      <c r="B500" s="14" t="s">
        <v>518</v>
      </c>
      <c r="C500" s="14" t="s">
        <v>498</v>
      </c>
      <c r="D500" s="14">
        <v>23</v>
      </c>
      <c r="E500" s="15" t="str">
        <f t="shared" si="14"/>
        <v>tmns:tmnsTmaSpecificCapabilities:tmnsRAN:ranBearer:bearerSLP:bslpTable[]:bslpPrioNumberOfBands</v>
      </c>
      <c r="F500" s="15" t="str">
        <f t="shared" si="15"/>
        <v>.31409.3.37.2.2.1.1.23</v>
      </c>
      <c r="G500" s="14" t="s">
        <v>26</v>
      </c>
      <c r="H500" s="14" t="s">
        <v>9</v>
      </c>
      <c r="I500" s="20"/>
      <c r="J500" s="16"/>
      <c r="K500" s="18">
        <v>42314</v>
      </c>
      <c r="L500" s="14" t="b">
        <v>1</v>
      </c>
      <c r="M500" s="14" t="b">
        <v>1</v>
      </c>
      <c r="N500" s="14" t="s">
        <v>982</v>
      </c>
    </row>
    <row r="501" spans="1:14" ht="15.95" customHeight="1" x14ac:dyDescent="0.25">
      <c r="A501" s="14" t="s">
        <v>497</v>
      </c>
      <c r="B501" s="14" t="s">
        <v>519</v>
      </c>
      <c r="C501" s="14" t="s">
        <v>498</v>
      </c>
      <c r="D501" s="14">
        <v>24</v>
      </c>
      <c r="E501" s="15" t="str">
        <f t="shared" si="14"/>
        <v>tmns:tmnsTmaSpecificCapabilities:tmnsRAN:ranBearer:bearerSLP:bslpTable[]:bslpPrioTosBandAssignment</v>
      </c>
      <c r="F501" s="15" t="str">
        <f t="shared" si="15"/>
        <v>.31409.3.37.2.2.1.1.24</v>
      </c>
      <c r="G501" s="14" t="s">
        <v>1123</v>
      </c>
      <c r="H501" s="14" t="s">
        <v>9</v>
      </c>
      <c r="I501" s="20"/>
      <c r="J501" s="16"/>
      <c r="K501" s="18">
        <v>42314</v>
      </c>
      <c r="L501" s="14" t="b">
        <v>1</v>
      </c>
      <c r="M501" s="14" t="b">
        <v>1</v>
      </c>
      <c r="N501" s="14" t="s">
        <v>983</v>
      </c>
    </row>
    <row r="502" spans="1:14" ht="15.95" customHeight="1" x14ac:dyDescent="0.25">
      <c r="A502" s="14" t="s">
        <v>497</v>
      </c>
      <c r="B502" s="14" t="s">
        <v>520</v>
      </c>
      <c r="C502" s="14" t="s">
        <v>498</v>
      </c>
      <c r="D502" s="14">
        <v>25</v>
      </c>
      <c r="E502" s="15" t="str">
        <f t="shared" si="14"/>
        <v>tmns:tmnsTmaSpecificCapabilities:tmnsRAN:ranBearer:bearerSLP:bslpTable[]:bslpHtbDefaultClassHandle</v>
      </c>
      <c r="F502" s="15" t="str">
        <f t="shared" si="15"/>
        <v>.31409.3.37.2.2.1.1.25</v>
      </c>
      <c r="G502" s="14" t="s">
        <v>26</v>
      </c>
      <c r="H502" s="14" t="s">
        <v>9</v>
      </c>
      <c r="I502" s="20"/>
      <c r="J502" s="16"/>
      <c r="K502" s="18">
        <v>42314</v>
      </c>
      <c r="L502" s="14" t="b">
        <v>1</v>
      </c>
      <c r="M502" s="14" t="b">
        <v>1</v>
      </c>
      <c r="N502" s="14" t="s">
        <v>984</v>
      </c>
    </row>
    <row r="503" spans="1:14" ht="15.95" customHeight="1" x14ac:dyDescent="0.25">
      <c r="A503" s="14" t="s">
        <v>497</v>
      </c>
      <c r="B503" s="14" t="s">
        <v>521</v>
      </c>
      <c r="C503" s="14" t="s">
        <v>498</v>
      </c>
      <c r="D503" s="14">
        <v>26</v>
      </c>
      <c r="E503" s="15" t="str">
        <f t="shared" si="14"/>
        <v>tmns:tmnsTmaSpecificCapabilities:tmnsRAN:ranBearer:bearerSLP:bslpTable[]:bslpHtbPriority</v>
      </c>
      <c r="F503" s="15" t="str">
        <f t="shared" si="15"/>
        <v>.31409.3.37.2.2.1.1.26</v>
      </c>
      <c r="G503" s="14" t="s">
        <v>26</v>
      </c>
      <c r="H503" s="14" t="s">
        <v>9</v>
      </c>
      <c r="I503" s="20"/>
      <c r="J503" s="16"/>
      <c r="K503" s="18">
        <v>42314</v>
      </c>
      <c r="L503" s="14" t="b">
        <v>1</v>
      </c>
      <c r="M503" s="14" t="b">
        <v>1</v>
      </c>
      <c r="N503" s="14" t="s">
        <v>984</v>
      </c>
    </row>
    <row r="504" spans="1:14" ht="15.95" customHeight="1" x14ac:dyDescent="0.25">
      <c r="A504" s="14" t="s">
        <v>497</v>
      </c>
      <c r="B504" s="14" t="s">
        <v>522</v>
      </c>
      <c r="C504" s="14" t="s">
        <v>498</v>
      </c>
      <c r="D504" s="14">
        <v>27</v>
      </c>
      <c r="E504" s="15" t="str">
        <f t="shared" si="14"/>
        <v>tmns:tmnsTmaSpecificCapabilities:tmnsRAN:ranBearer:bearerSLP:bslpTable[]:bslpHtbRate</v>
      </c>
      <c r="F504" s="15" t="str">
        <f t="shared" si="15"/>
        <v>.31409.3.37.2.2.1.1.27</v>
      </c>
      <c r="G504" s="14" t="s">
        <v>26</v>
      </c>
      <c r="H504" s="14" t="s">
        <v>9</v>
      </c>
      <c r="I504" s="20"/>
      <c r="J504" s="16"/>
      <c r="K504" s="18">
        <v>42314</v>
      </c>
      <c r="L504" s="14" t="b">
        <v>1</v>
      </c>
      <c r="M504" s="14" t="b">
        <v>1</v>
      </c>
      <c r="N504" s="14" t="s">
        <v>985</v>
      </c>
    </row>
    <row r="505" spans="1:14" ht="15.95" customHeight="1" x14ac:dyDescent="0.25">
      <c r="A505" s="14" t="s">
        <v>497</v>
      </c>
      <c r="B505" s="14" t="s">
        <v>523</v>
      </c>
      <c r="C505" s="14" t="s">
        <v>498</v>
      </c>
      <c r="D505" s="14">
        <v>28</v>
      </c>
      <c r="E505" s="15" t="str">
        <f t="shared" si="14"/>
        <v>tmns:tmnsTmaSpecificCapabilities:tmnsRAN:ranBearer:bearerSLP:bslpTable[]:bslpHtbCeiling</v>
      </c>
      <c r="F505" s="15" t="str">
        <f t="shared" si="15"/>
        <v>.31409.3.37.2.2.1.1.28</v>
      </c>
      <c r="G505" s="14" t="s">
        <v>26</v>
      </c>
      <c r="H505" s="14" t="s">
        <v>9</v>
      </c>
      <c r="I505" s="20"/>
      <c r="J505" s="16"/>
      <c r="K505" s="18">
        <v>42314</v>
      </c>
      <c r="L505" s="14" t="b">
        <v>1</v>
      </c>
      <c r="M505" s="14" t="b">
        <v>1</v>
      </c>
      <c r="N505" s="14" t="s">
        <v>985</v>
      </c>
    </row>
    <row r="506" spans="1:14" ht="15.95" customHeight="1" x14ac:dyDescent="0.25">
      <c r="A506" s="14" t="s">
        <v>497</v>
      </c>
      <c r="B506" s="14" t="s">
        <v>524</v>
      </c>
      <c r="C506" s="14" t="s">
        <v>498</v>
      </c>
      <c r="D506" s="14">
        <v>29</v>
      </c>
      <c r="E506" s="15" t="str">
        <f t="shared" si="14"/>
        <v>tmns:tmnsTmaSpecificCapabilities:tmnsRAN:ranBearer:bearerSLP:bslpTable[]:bslpHtbBurst</v>
      </c>
      <c r="F506" s="15" t="str">
        <f t="shared" si="15"/>
        <v>.31409.3.37.2.2.1.1.29</v>
      </c>
      <c r="G506" s="14" t="s">
        <v>26</v>
      </c>
      <c r="H506" s="14" t="s">
        <v>9</v>
      </c>
      <c r="I506" s="20"/>
      <c r="J506" s="16"/>
      <c r="K506" s="18">
        <v>42314</v>
      </c>
      <c r="L506" s="14" t="b">
        <v>1</v>
      </c>
      <c r="M506" s="14" t="b">
        <v>1</v>
      </c>
      <c r="N506" s="14" t="s">
        <v>986</v>
      </c>
    </row>
    <row r="507" spans="1:14" ht="15.95" customHeight="1" x14ac:dyDescent="0.25">
      <c r="A507" s="14" t="s">
        <v>497</v>
      </c>
      <c r="B507" s="14" t="s">
        <v>525</v>
      </c>
      <c r="C507" s="14" t="s">
        <v>498</v>
      </c>
      <c r="D507" s="14">
        <v>30</v>
      </c>
      <c r="E507" s="15" t="str">
        <f t="shared" si="14"/>
        <v>tmns:tmnsTmaSpecificCapabilities:tmnsRAN:ranBearer:bearerSLP:bslpTable[]:bslpHtbCBurst</v>
      </c>
      <c r="F507" s="15" t="str">
        <f t="shared" si="15"/>
        <v>.31409.3.37.2.2.1.1.30</v>
      </c>
      <c r="G507" s="14" t="s">
        <v>26</v>
      </c>
      <c r="H507" s="14" t="s">
        <v>9</v>
      </c>
      <c r="I507" s="20"/>
      <c r="J507" s="16"/>
      <c r="K507" s="18">
        <v>42314</v>
      </c>
      <c r="L507" s="14" t="b">
        <v>1</v>
      </c>
      <c r="M507" s="14" t="b">
        <v>1</v>
      </c>
      <c r="N507" s="14" t="s">
        <v>986</v>
      </c>
    </row>
    <row r="508" spans="1:14" ht="15.95" customHeight="1" x14ac:dyDescent="0.25">
      <c r="A508" s="14" t="s">
        <v>27</v>
      </c>
      <c r="B508" s="14" t="s">
        <v>487</v>
      </c>
      <c r="C508" s="14" t="s">
        <v>485</v>
      </c>
      <c r="D508" s="14">
        <v>3</v>
      </c>
      <c r="E508" s="15" t="str">
        <f t="shared" si="14"/>
        <v>tmns:tmnsTmaSpecificCapabilities:tmnsRAN:ranBearer:bearerQueues</v>
      </c>
      <c r="F508" s="15" t="str">
        <f t="shared" si="15"/>
        <v>.31409.3.37.2.3</v>
      </c>
      <c r="G508" s="14"/>
      <c r="H508" s="14"/>
      <c r="I508" s="17"/>
      <c r="J508" s="16"/>
      <c r="K508" s="18">
        <v>42314</v>
      </c>
      <c r="L508" s="14"/>
      <c r="M508" s="14"/>
      <c r="N508" s="14"/>
    </row>
    <row r="509" spans="1:14" ht="15.95" customHeight="1" x14ac:dyDescent="0.25">
      <c r="A509" s="14" t="s">
        <v>83</v>
      </c>
      <c r="B509" s="14" t="s">
        <v>526</v>
      </c>
      <c r="C509" s="14" t="s">
        <v>487</v>
      </c>
      <c r="D509" s="14">
        <v>1</v>
      </c>
      <c r="E509" s="15" t="str">
        <f t="shared" si="14"/>
        <v>tmns:tmnsTmaSpecificCapabilities:tmnsRAN:ranBearer:bearerQueues:queueStatusTable[]</v>
      </c>
      <c r="F509" s="15" t="str">
        <f t="shared" si="15"/>
        <v>.31409.3.37.2.3.1</v>
      </c>
      <c r="G509" s="14" t="s">
        <v>1124</v>
      </c>
      <c r="H509" s="14" t="s">
        <v>18</v>
      </c>
      <c r="I509" s="20"/>
      <c r="J509" s="16"/>
      <c r="K509" s="18">
        <v>42314</v>
      </c>
      <c r="L509" s="14" t="b">
        <v>0</v>
      </c>
      <c r="M509" s="14" t="b">
        <v>1</v>
      </c>
      <c r="N509" s="14" t="s">
        <v>987</v>
      </c>
    </row>
    <row r="510" spans="1:14" ht="15.95" customHeight="1" x14ac:dyDescent="0.25">
      <c r="A510" s="14" t="s">
        <v>497</v>
      </c>
      <c r="B510" s="14" t="s">
        <v>1295</v>
      </c>
      <c r="C510" s="14" t="s">
        <v>531</v>
      </c>
      <c r="D510" s="14">
        <v>1</v>
      </c>
      <c r="E510" s="15" t="str">
        <f t="shared" si="14"/>
        <v>tmns:tmnsTmaSpecificCapabilities:tmnsRAN:ranBearer:bearerQueues:queueStatusTable[]:queueDstRfMacAddr</v>
      </c>
      <c r="F510" s="15" t="str">
        <f t="shared" si="15"/>
        <v>.31409.3.37.2.3.1.1.1</v>
      </c>
      <c r="G510" s="14" t="s">
        <v>26</v>
      </c>
      <c r="H510" s="14" t="s">
        <v>24</v>
      </c>
      <c r="I510" s="20" t="s">
        <v>1096</v>
      </c>
      <c r="J510" s="16">
        <v>1</v>
      </c>
      <c r="K510" s="18">
        <v>42314</v>
      </c>
      <c r="L510" s="14" t="b">
        <v>0</v>
      </c>
      <c r="M510" s="14" t="b">
        <v>1</v>
      </c>
      <c r="N510" s="14" t="s">
        <v>1296</v>
      </c>
    </row>
    <row r="511" spans="1:14" ht="15.95" customHeight="1" x14ac:dyDescent="0.25">
      <c r="A511" s="14" t="s">
        <v>497</v>
      </c>
      <c r="B511" s="14" t="s">
        <v>1294</v>
      </c>
      <c r="C511" s="14" t="s">
        <v>531</v>
      </c>
      <c r="D511" s="14">
        <v>2</v>
      </c>
      <c r="E511" s="15" t="str">
        <f t="shared" si="14"/>
        <v>tmns:tmnsTmaSpecificCapabilities:tmnsRAN:ranBearer:bearerQueues:queueStatusTable[]:queueSrcRfMacAddr</v>
      </c>
      <c r="F511" s="15" t="str">
        <f t="shared" si="15"/>
        <v>.31409.3.37.2.3.1.1.2</v>
      </c>
      <c r="G511" s="14" t="s">
        <v>26</v>
      </c>
      <c r="H511" s="14" t="s">
        <v>24</v>
      </c>
      <c r="I511" s="20" t="s">
        <v>1096</v>
      </c>
      <c r="J511" s="16">
        <v>2</v>
      </c>
      <c r="K511" s="18">
        <v>42314</v>
      </c>
      <c r="L511" s="14" t="b">
        <v>0</v>
      </c>
      <c r="M511" s="14" t="b">
        <v>1</v>
      </c>
      <c r="N511" s="14" t="s">
        <v>1297</v>
      </c>
    </row>
    <row r="512" spans="1:14" ht="15.95" customHeight="1" x14ac:dyDescent="0.25">
      <c r="A512" s="14" t="s">
        <v>497</v>
      </c>
      <c r="B512" s="14" t="s">
        <v>527</v>
      </c>
      <c r="C512" s="14" t="s">
        <v>531</v>
      </c>
      <c r="D512" s="14">
        <v>3</v>
      </c>
      <c r="E512" s="15" t="str">
        <f t="shared" si="14"/>
        <v>tmns:tmnsTmaSpecificCapabilities:tmnsRAN:ranBearer:bearerQueues:queueStatusTable[]:queueConfigurationID</v>
      </c>
      <c r="F512" s="15" t="str">
        <f t="shared" si="15"/>
        <v>.31409.3.37.2.3.1.1.3</v>
      </c>
      <c r="G512" s="14" t="s">
        <v>26</v>
      </c>
      <c r="H512" s="14" t="s">
        <v>24</v>
      </c>
      <c r="I512" s="20" t="s">
        <v>1096</v>
      </c>
      <c r="J512" s="16"/>
      <c r="K512" s="18">
        <v>42314</v>
      </c>
      <c r="L512" s="14" t="b">
        <v>0</v>
      </c>
      <c r="M512" s="14" t="b">
        <v>1</v>
      </c>
      <c r="N512" s="14" t="s">
        <v>1388</v>
      </c>
    </row>
    <row r="513" spans="1:14" ht="15.95" customHeight="1" x14ac:dyDescent="0.25">
      <c r="A513" s="14" t="s">
        <v>497</v>
      </c>
      <c r="B513" s="14" t="s">
        <v>528</v>
      </c>
      <c r="C513" s="14" t="s">
        <v>531</v>
      </c>
      <c r="D513" s="14">
        <v>4</v>
      </c>
      <c r="E513" s="15" t="str">
        <f t="shared" si="14"/>
        <v>tmns:tmnsTmaSpecificCapabilities:tmnsRAN:ranBearer:bearerQueues:queueStatusTable[]:queueBearerID</v>
      </c>
      <c r="F513" s="15" t="str">
        <f t="shared" si="15"/>
        <v>.31409.3.37.2.3.1.1.4</v>
      </c>
      <c r="G513" s="14" t="s">
        <v>26</v>
      </c>
      <c r="H513" s="14" t="s">
        <v>24</v>
      </c>
      <c r="I513" s="20" t="s">
        <v>1096</v>
      </c>
      <c r="J513" s="16"/>
      <c r="K513" s="18">
        <v>42314</v>
      </c>
      <c r="L513" s="14" t="b">
        <v>0</v>
      </c>
      <c r="M513" s="14" t="b">
        <v>1</v>
      </c>
      <c r="N513" s="14" t="s">
        <v>988</v>
      </c>
    </row>
    <row r="514" spans="1:14" ht="15.95" customHeight="1" x14ac:dyDescent="0.25">
      <c r="A514" s="14" t="s">
        <v>497</v>
      </c>
      <c r="B514" s="14" t="s">
        <v>529</v>
      </c>
      <c r="C514" s="14" t="s">
        <v>531</v>
      </c>
      <c r="D514" s="14">
        <v>5</v>
      </c>
      <c r="E514" s="15" t="str">
        <f t="shared" si="14"/>
        <v>tmns:tmnsTmaSpecificCapabilities:tmnsRAN:ranBearer:bearerQueues:queueStatusTable[]:queueReportType</v>
      </c>
      <c r="F514" s="15" t="str">
        <f t="shared" si="15"/>
        <v>.31409.3.37.2.3.1.1.5</v>
      </c>
      <c r="G514" s="16" t="s">
        <v>1125</v>
      </c>
      <c r="H514" s="14" t="s">
        <v>24</v>
      </c>
      <c r="I514" s="20" t="s">
        <v>1126</v>
      </c>
      <c r="J514" s="16"/>
      <c r="K514" s="18">
        <v>42314</v>
      </c>
      <c r="L514" s="14" t="b">
        <v>0</v>
      </c>
      <c r="M514" s="14" t="b">
        <v>1</v>
      </c>
      <c r="N514" s="14" t="s">
        <v>989</v>
      </c>
    </row>
    <row r="515" spans="1:14" ht="15.95" customHeight="1" x14ac:dyDescent="0.25">
      <c r="A515" s="14" t="s">
        <v>497</v>
      </c>
      <c r="B515" s="14" t="s">
        <v>530</v>
      </c>
      <c r="C515" s="14" t="s">
        <v>531</v>
      </c>
      <c r="D515" s="14">
        <v>6</v>
      </c>
      <c r="E515" s="15" t="str">
        <f t="shared" si="14"/>
        <v>tmns:tmnsTmaSpecificCapabilities:tmnsRAN:ranBearer:bearerQueues:queueStatusTable[]:queueReportValue</v>
      </c>
      <c r="F515" s="15" t="str">
        <f t="shared" si="15"/>
        <v>.31409.3.37.2.3.1.1.6</v>
      </c>
      <c r="G515" s="14" t="s">
        <v>26</v>
      </c>
      <c r="H515" s="14" t="s">
        <v>24</v>
      </c>
      <c r="I515" s="20" t="s">
        <v>1096</v>
      </c>
      <c r="J515" s="16"/>
      <c r="K515" s="18">
        <v>42314</v>
      </c>
      <c r="L515" s="14" t="b">
        <v>0</v>
      </c>
      <c r="M515" s="14" t="b">
        <v>1</v>
      </c>
      <c r="N515" s="14" t="s">
        <v>990</v>
      </c>
    </row>
    <row r="516" spans="1:14" ht="15.95" customHeight="1" x14ac:dyDescent="0.25">
      <c r="A516" s="14" t="s">
        <v>27</v>
      </c>
      <c r="B516" s="14" t="s">
        <v>141</v>
      </c>
      <c r="C516" s="14" t="s">
        <v>119</v>
      </c>
      <c r="D516" s="14">
        <v>38</v>
      </c>
      <c r="E516" s="15" t="str">
        <f t="shared" si="14"/>
        <v>tmns:tmnsTmaSpecificCapabilities:tmnsTmnsSourceSelector</v>
      </c>
      <c r="F516" s="15" t="str">
        <f t="shared" si="15"/>
        <v>.31409.3.38</v>
      </c>
      <c r="G516" s="14"/>
      <c r="H516" s="14"/>
      <c r="I516" s="17"/>
      <c r="J516" s="16"/>
      <c r="K516" s="18">
        <v>42314</v>
      </c>
      <c r="L516" s="14"/>
      <c r="M516" s="14"/>
      <c r="N516" s="14"/>
    </row>
    <row r="517" spans="1:14" ht="15.95" customHeight="1" x14ac:dyDescent="0.25">
      <c r="A517" s="14" t="s">
        <v>83</v>
      </c>
      <c r="B517" s="14" t="s">
        <v>628</v>
      </c>
      <c r="C517" s="14" t="s">
        <v>141</v>
      </c>
      <c r="D517" s="14">
        <v>1</v>
      </c>
      <c r="E517" s="15" t="str">
        <f t="shared" si="14"/>
        <v>tmns:tmnsTmaSpecificCapabilities:tmnsTmnsSourceSelector:tssSrcSelTable[]</v>
      </c>
      <c r="F517" s="15" t="str">
        <f t="shared" si="15"/>
        <v>.31409.3.38.1</v>
      </c>
      <c r="G517" s="14" t="s">
        <v>1127</v>
      </c>
      <c r="H517" s="14" t="s">
        <v>18</v>
      </c>
      <c r="I517" s="20"/>
      <c r="J517" s="16"/>
      <c r="K517" s="18">
        <v>42314</v>
      </c>
      <c r="L517" s="14" t="b">
        <v>1</v>
      </c>
      <c r="M517" s="14" t="b">
        <v>1</v>
      </c>
      <c r="N517" s="14" t="s">
        <v>1320</v>
      </c>
    </row>
    <row r="518" spans="1:14" ht="15.95" customHeight="1" x14ac:dyDescent="0.25">
      <c r="A518" s="14" t="s">
        <v>497</v>
      </c>
      <c r="B518" s="14" t="s">
        <v>1288</v>
      </c>
      <c r="C518" s="14" t="s">
        <v>631</v>
      </c>
      <c r="D518" s="14">
        <v>1</v>
      </c>
      <c r="E518" s="15" t="str">
        <f t="shared" si="14"/>
        <v>tmns:tmnsTmaSpecificCapabilities:tmnsTmnsSourceSelector:tssSrcSelTable[]:tssSrcSelDstGroupRfMacAddr</v>
      </c>
      <c r="F518" s="15" t="str">
        <f t="shared" si="15"/>
        <v>.31409.3.38.1.1.1</v>
      </c>
      <c r="G518" s="14" t="s">
        <v>1243</v>
      </c>
      <c r="H518" s="14" t="s">
        <v>1084</v>
      </c>
      <c r="I518" s="20"/>
      <c r="J518" s="16">
        <v>1</v>
      </c>
      <c r="K518" s="18">
        <v>42314</v>
      </c>
      <c r="L518" s="14" t="b">
        <v>1</v>
      </c>
      <c r="M518" s="14" t="b">
        <v>1</v>
      </c>
      <c r="N518" s="14" t="s">
        <v>1291</v>
      </c>
    </row>
    <row r="519" spans="1:14" ht="15.95" customHeight="1" x14ac:dyDescent="0.25">
      <c r="A519" s="14" t="s">
        <v>497</v>
      </c>
      <c r="B519" s="14" t="s">
        <v>1289</v>
      </c>
      <c r="C519" s="14" t="s">
        <v>631</v>
      </c>
      <c r="D519" s="14">
        <v>2</v>
      </c>
      <c r="E519" s="15" t="str">
        <f t="shared" si="14"/>
        <v>tmns:tmnsTmaSpecificCapabilities:tmnsTmnsSourceSelector:tssSrcSelTable[]:tssSrcSelSrcRadioRfMacAddr</v>
      </c>
      <c r="F519" s="15" t="str">
        <f t="shared" si="15"/>
        <v>.31409.3.38.1.1.2</v>
      </c>
      <c r="G519" s="14" t="s">
        <v>1243</v>
      </c>
      <c r="H519" s="14" t="s">
        <v>1084</v>
      </c>
      <c r="I519" s="20"/>
      <c r="J519" s="16">
        <v>2</v>
      </c>
      <c r="K519" s="18">
        <v>42314</v>
      </c>
      <c r="L519" s="14" t="b">
        <v>1</v>
      </c>
      <c r="M519" s="14" t="b">
        <v>1</v>
      </c>
      <c r="N519" s="14" t="s">
        <v>1292</v>
      </c>
    </row>
    <row r="520" spans="1:14" ht="15.95" customHeight="1" x14ac:dyDescent="0.25">
      <c r="A520" s="14" t="s">
        <v>497</v>
      </c>
      <c r="B520" s="14" t="s">
        <v>1290</v>
      </c>
      <c r="C520" s="14" t="s">
        <v>631</v>
      </c>
      <c r="D520" s="14">
        <v>3</v>
      </c>
      <c r="E520" s="15" t="str">
        <f t="shared" si="14"/>
        <v>tmns:tmnsTmaSpecificCapabilities:tmnsTmnsSourceSelector:tssSrcSelTable[]:tssSrcSelSrcRadioIpAddr</v>
      </c>
      <c r="F520" s="15" t="str">
        <f t="shared" si="15"/>
        <v>.31409.3.38.1.1.3</v>
      </c>
      <c r="G520" s="14" t="s">
        <v>197</v>
      </c>
      <c r="H520" s="14" t="s">
        <v>1084</v>
      </c>
      <c r="I520" s="20"/>
      <c r="J520" s="16"/>
      <c r="K520" s="18">
        <v>42314</v>
      </c>
      <c r="L520" s="14" t="b">
        <v>1</v>
      </c>
      <c r="M520" s="14" t="b">
        <v>1</v>
      </c>
      <c r="N520" s="14" t="s">
        <v>1321</v>
      </c>
    </row>
    <row r="521" spans="1:14" ht="15.95" customHeight="1" x14ac:dyDescent="0.25">
      <c r="A521" s="14" t="s">
        <v>497</v>
      </c>
      <c r="B521" s="14" t="s">
        <v>634</v>
      </c>
      <c r="C521" s="14" t="s">
        <v>631</v>
      </c>
      <c r="D521" s="14">
        <v>4</v>
      </c>
      <c r="E521" s="15" t="str">
        <f t="shared" si="14"/>
        <v>tmns:tmnsTmaSpecificCapabilities:tmnsTmnsSourceSelector:tssSrcSelTable[]:selectedForUplink</v>
      </c>
      <c r="F521" s="15" t="str">
        <f t="shared" si="15"/>
        <v>.31409.3.38.1.1.4</v>
      </c>
      <c r="G521" s="14" t="s">
        <v>34</v>
      </c>
      <c r="H521" s="14" t="s">
        <v>1084</v>
      </c>
      <c r="I521" s="20"/>
      <c r="J521" s="16"/>
      <c r="K521" s="18">
        <v>42314</v>
      </c>
      <c r="L521" s="14" t="b">
        <v>1</v>
      </c>
      <c r="M521" s="14" t="b">
        <v>1</v>
      </c>
      <c r="N521" s="14" t="s">
        <v>1322</v>
      </c>
    </row>
    <row r="522" spans="1:14" ht="15.95" customHeight="1" x14ac:dyDescent="0.25">
      <c r="A522" s="14" t="s">
        <v>497</v>
      </c>
      <c r="B522" s="14" t="s">
        <v>635</v>
      </c>
      <c r="C522" s="14" t="s">
        <v>631</v>
      </c>
      <c r="D522" s="14">
        <v>5</v>
      </c>
      <c r="E522" s="15" t="str">
        <f t="shared" si="14"/>
        <v>tmns:tmnsTmaSpecificCapabilities:tmnsTmnsSourceSelector:tssSrcSelTable[]:tssSrcSelRowStatus</v>
      </c>
      <c r="F522" s="15" t="str">
        <f t="shared" si="15"/>
        <v>.31409.3.38.1.1.5</v>
      </c>
      <c r="G522" s="14" t="s">
        <v>222</v>
      </c>
      <c r="H522" s="14" t="s">
        <v>1084</v>
      </c>
      <c r="I522" s="20"/>
      <c r="J522" s="16"/>
      <c r="K522" s="18">
        <v>42314</v>
      </c>
      <c r="L522" s="14" t="b">
        <v>1</v>
      </c>
      <c r="M522" s="14" t="b">
        <v>1</v>
      </c>
      <c r="N522" s="14" t="s">
        <v>922</v>
      </c>
    </row>
    <row r="523" spans="1:14" ht="15.95" customHeight="1" x14ac:dyDescent="0.25">
      <c r="A523" s="14" t="s">
        <v>83</v>
      </c>
      <c r="B523" s="14" t="s">
        <v>629</v>
      </c>
      <c r="C523" s="14" t="s">
        <v>141</v>
      </c>
      <c r="D523" s="14">
        <v>2</v>
      </c>
      <c r="E523" s="15" t="str">
        <f t="shared" si="14"/>
        <v>tmns:tmnsTmaSpecificCapabilities:tmnsTmnsSourceSelector:tssRoutingTable[]</v>
      </c>
      <c r="F523" s="15" t="str">
        <f t="shared" si="15"/>
        <v>.31409.3.38.2</v>
      </c>
      <c r="G523" s="14" t="s">
        <v>1128</v>
      </c>
      <c r="H523" s="14" t="s">
        <v>18</v>
      </c>
      <c r="I523" s="20"/>
      <c r="J523" s="16"/>
      <c r="K523" s="18">
        <v>42314</v>
      </c>
      <c r="L523" s="14" t="b">
        <v>1</v>
      </c>
      <c r="M523" s="14" t="b">
        <v>1</v>
      </c>
      <c r="N523" s="14" t="s">
        <v>991</v>
      </c>
    </row>
    <row r="524" spans="1:14" ht="15.95" customHeight="1" x14ac:dyDescent="0.25">
      <c r="A524" s="14" t="s">
        <v>497</v>
      </c>
      <c r="B524" s="14" t="s">
        <v>1293</v>
      </c>
      <c r="C524" s="14" t="s">
        <v>632</v>
      </c>
      <c r="D524" s="14">
        <v>1</v>
      </c>
      <c r="E524" s="15" t="str">
        <f t="shared" si="14"/>
        <v>tmns:tmnsTmaSpecificCapabilities:tmnsTmnsSourceSelector:tssRoutingTable[]:tssRtDstGroupRfMacAddr</v>
      </c>
      <c r="F524" s="15" t="str">
        <f t="shared" si="15"/>
        <v>.31409.3.38.2.1.1</v>
      </c>
      <c r="G524" s="14" t="s">
        <v>1243</v>
      </c>
      <c r="H524" s="14" t="s">
        <v>1084</v>
      </c>
      <c r="I524" s="20"/>
      <c r="J524" s="16">
        <v>1</v>
      </c>
      <c r="K524" s="18">
        <v>42314</v>
      </c>
      <c r="L524" s="14" t="b">
        <v>1</v>
      </c>
      <c r="M524" s="14" t="b">
        <v>1</v>
      </c>
      <c r="N524" s="14" t="s">
        <v>1323</v>
      </c>
    </row>
    <row r="525" spans="1:14" ht="15.95" customHeight="1" x14ac:dyDescent="0.25">
      <c r="A525" s="14" t="s">
        <v>497</v>
      </c>
      <c r="B525" s="14" t="s">
        <v>636</v>
      </c>
      <c r="C525" s="14" t="s">
        <v>632</v>
      </c>
      <c r="D525" s="14">
        <v>2</v>
      </c>
      <c r="E525" s="15" t="str">
        <f t="shared" ref="E525:E588" si="16">CONCATENATE(VLOOKUP(IF(A525="ts",CONCATENATE(LEFT(C525,FIND("Entry",C525)-1),"Table"),C525),B$2:E$634,4,FALSE),":",IF(A525="T",CONCATENATE(B525,"[]"),B525))</f>
        <v>tmns:tmnsTmaSpecificCapabilities:tmnsTmnsSourceSelector:tssRoutingTable[]:tssRtDestinationIpRoute</v>
      </c>
      <c r="F525" s="15" t="str">
        <f t="shared" ref="F525:F588" si="17">CONCATENATE(VLOOKUP(IF(A525="ts",CONCATENATE(LEFT(C525,FIND("Entry",C525)-1),"Table"),C525),B$2:F$634,5,FALSE),IF(A525="ts",".1.","."),D525)</f>
        <v>.31409.3.38.2.1.2</v>
      </c>
      <c r="G525" s="14" t="s">
        <v>197</v>
      </c>
      <c r="H525" s="14" t="s">
        <v>1084</v>
      </c>
      <c r="I525" s="20"/>
      <c r="J525" s="16">
        <v>2</v>
      </c>
      <c r="K525" s="18">
        <v>42314</v>
      </c>
      <c r="L525" s="14" t="b">
        <v>1</v>
      </c>
      <c r="M525" s="14" t="b">
        <v>1</v>
      </c>
      <c r="N525" s="14" t="s">
        <v>992</v>
      </c>
    </row>
    <row r="526" spans="1:14" ht="15.95" customHeight="1" x14ac:dyDescent="0.25">
      <c r="A526" s="14" t="s">
        <v>497</v>
      </c>
      <c r="B526" s="14" t="s">
        <v>637</v>
      </c>
      <c r="C526" s="14" t="s">
        <v>632</v>
      </c>
      <c r="D526" s="14">
        <v>3</v>
      </c>
      <c r="E526" s="15" t="str">
        <f t="shared" si="16"/>
        <v>tmns:tmnsTmaSpecificCapabilities:tmnsTmnsSourceSelector:tssRoutingTable[]:tssRtIpNetmask</v>
      </c>
      <c r="F526" s="15" t="str">
        <f t="shared" si="17"/>
        <v>.31409.3.38.2.1.3</v>
      </c>
      <c r="G526" s="14" t="s">
        <v>197</v>
      </c>
      <c r="H526" s="14" t="s">
        <v>1084</v>
      </c>
      <c r="I526" s="20"/>
      <c r="J526" s="16"/>
      <c r="K526" s="18">
        <v>42314</v>
      </c>
      <c r="L526" s="14" t="b">
        <v>1</v>
      </c>
      <c r="M526" s="14" t="b">
        <v>1</v>
      </c>
      <c r="N526" s="14" t="s">
        <v>1324</v>
      </c>
    </row>
    <row r="527" spans="1:14" ht="15.95" customHeight="1" x14ac:dyDescent="0.25">
      <c r="A527" s="14" t="s">
        <v>497</v>
      </c>
      <c r="B527" s="14" t="s">
        <v>638</v>
      </c>
      <c r="C527" s="14" t="s">
        <v>632</v>
      </c>
      <c r="D527" s="14">
        <v>4</v>
      </c>
      <c r="E527" s="15" t="str">
        <f t="shared" si="16"/>
        <v>tmns:tmnsTmaSpecificCapabilities:tmnsTmnsSourceSelector:tssRoutingTable[]:tssRtGatewayIpAddr</v>
      </c>
      <c r="F527" s="15" t="str">
        <f t="shared" si="17"/>
        <v>.31409.3.38.2.1.4</v>
      </c>
      <c r="G527" s="14" t="s">
        <v>197</v>
      </c>
      <c r="H527" s="14" t="s">
        <v>1084</v>
      </c>
      <c r="I527" s="20"/>
      <c r="J527" s="16"/>
      <c r="K527" s="18">
        <v>42314</v>
      </c>
      <c r="L527" s="14" t="b">
        <v>1</v>
      </c>
      <c r="M527" s="14" t="b">
        <v>1</v>
      </c>
      <c r="N527" s="14" t="s">
        <v>1325</v>
      </c>
    </row>
    <row r="528" spans="1:14" ht="15.95" customHeight="1" x14ac:dyDescent="0.25">
      <c r="A528" s="14" t="s">
        <v>497</v>
      </c>
      <c r="B528" s="14" t="s">
        <v>1226</v>
      </c>
      <c r="C528" s="14" t="s">
        <v>632</v>
      </c>
      <c r="D528" s="14">
        <v>5</v>
      </c>
      <c r="E528" s="15" t="str">
        <f t="shared" si="16"/>
        <v>tmns:tmnsTmaSpecificCapabilities:tmnsTmnsSourceSelector:tssRoutingTable[]:tssRtRowStatus</v>
      </c>
      <c r="F528" s="15" t="str">
        <f t="shared" si="17"/>
        <v>.31409.3.38.2.1.5</v>
      </c>
      <c r="G528" s="14" t="s">
        <v>222</v>
      </c>
      <c r="H528" s="14" t="s">
        <v>1084</v>
      </c>
      <c r="I528" s="20"/>
      <c r="J528" s="16"/>
      <c r="K528" s="18">
        <v>42314</v>
      </c>
      <c r="L528" s="14" t="b">
        <v>1</v>
      </c>
      <c r="M528" s="14" t="b">
        <v>1</v>
      </c>
      <c r="N528" s="14" t="s">
        <v>922</v>
      </c>
    </row>
    <row r="529" spans="1:14" ht="15.95" customHeight="1" x14ac:dyDescent="0.25">
      <c r="A529" s="14" t="s">
        <v>83</v>
      </c>
      <c r="B529" s="14" t="s">
        <v>630</v>
      </c>
      <c r="C529" s="14" t="s">
        <v>141</v>
      </c>
      <c r="D529" s="14">
        <v>3</v>
      </c>
      <c r="E529" s="15" t="str">
        <f t="shared" si="16"/>
        <v>tmns:tmnsTmaSpecificCapabilities:tmnsTmnsSourceSelector:tssTunnelTable[]</v>
      </c>
      <c r="F529" s="15" t="str">
        <f t="shared" si="17"/>
        <v>.31409.3.38.3</v>
      </c>
      <c r="G529" s="14" t="s">
        <v>1129</v>
      </c>
      <c r="H529" s="14" t="s">
        <v>18</v>
      </c>
      <c r="I529" s="20"/>
      <c r="J529" s="16"/>
      <c r="K529" s="18">
        <v>42314</v>
      </c>
      <c r="L529" s="14" t="b">
        <v>1</v>
      </c>
      <c r="M529" s="14" t="b">
        <v>1</v>
      </c>
      <c r="N529" s="14" t="s">
        <v>993</v>
      </c>
    </row>
    <row r="530" spans="1:14" ht="15.95" customHeight="1" x14ac:dyDescent="0.25">
      <c r="A530" s="14" t="s">
        <v>497</v>
      </c>
      <c r="B530" s="14" t="s">
        <v>639</v>
      </c>
      <c r="C530" s="14" t="s">
        <v>633</v>
      </c>
      <c r="D530" s="14">
        <v>1</v>
      </c>
      <c r="E530" s="15" t="str">
        <f t="shared" si="16"/>
        <v>tmns:tmnsTmaSpecificCapabilities:tmnsTmnsSourceSelector:tssTunnelTable[]:tssTunnelEndpointIpAddr</v>
      </c>
      <c r="F530" s="15" t="str">
        <f t="shared" si="17"/>
        <v>.31409.3.38.3.1.1</v>
      </c>
      <c r="G530" s="14" t="s">
        <v>197</v>
      </c>
      <c r="H530" s="14" t="s">
        <v>1084</v>
      </c>
      <c r="I530" s="20"/>
      <c r="J530" s="16">
        <v>1</v>
      </c>
      <c r="K530" s="18">
        <v>42314</v>
      </c>
      <c r="L530" s="14" t="b">
        <v>1</v>
      </c>
      <c r="M530" s="14" t="b">
        <v>1</v>
      </c>
      <c r="N530" s="14" t="s">
        <v>994</v>
      </c>
    </row>
    <row r="531" spans="1:14" ht="15.95" customHeight="1" x14ac:dyDescent="0.25">
      <c r="A531" s="14" t="s">
        <v>497</v>
      </c>
      <c r="B531" s="14" t="s">
        <v>640</v>
      </c>
      <c r="C531" s="14" t="s">
        <v>633</v>
      </c>
      <c r="D531" s="14">
        <v>2</v>
      </c>
      <c r="E531" s="15" t="str">
        <f t="shared" si="16"/>
        <v>tmns:tmnsTmaSpecificCapabilities:tmnsTmnsSourceSelector:tssTunnelTable[]:tssTunnelEndpointPort</v>
      </c>
      <c r="F531" s="15" t="str">
        <f t="shared" si="17"/>
        <v>.31409.3.38.3.1.2</v>
      </c>
      <c r="G531" s="14" t="s">
        <v>26</v>
      </c>
      <c r="H531" s="14" t="s">
        <v>1084</v>
      </c>
      <c r="I531" s="20"/>
      <c r="J531" s="16"/>
      <c r="K531" s="18">
        <v>42314</v>
      </c>
      <c r="L531" s="14" t="b">
        <v>1</v>
      </c>
      <c r="M531" s="14" t="b">
        <v>1</v>
      </c>
      <c r="N531" s="14" t="s">
        <v>995</v>
      </c>
    </row>
    <row r="532" spans="1:14" ht="15.95" customHeight="1" x14ac:dyDescent="0.25">
      <c r="A532" s="14" t="s">
        <v>497</v>
      </c>
      <c r="B532" s="14" t="s">
        <v>1227</v>
      </c>
      <c r="C532" s="14" t="s">
        <v>633</v>
      </c>
      <c r="D532" s="14">
        <v>3</v>
      </c>
      <c r="E532" s="15" t="str">
        <f t="shared" si="16"/>
        <v>tmns:tmnsTmaSpecificCapabilities:tmnsTmnsSourceSelector:tssTunnelTable[]:tssTunnelConnectionCmd</v>
      </c>
      <c r="F532" s="15" t="str">
        <f t="shared" si="17"/>
        <v>.31409.3.38.3.1.3</v>
      </c>
      <c r="G532" s="16" t="s">
        <v>1130</v>
      </c>
      <c r="H532" s="14" t="s">
        <v>1084</v>
      </c>
      <c r="I532" s="20" t="s">
        <v>1131</v>
      </c>
      <c r="J532" s="16"/>
      <c r="K532" s="18">
        <v>42314</v>
      </c>
      <c r="L532" s="14" t="b">
        <v>1</v>
      </c>
      <c r="M532" s="14" t="b">
        <v>1</v>
      </c>
      <c r="N532" s="14" t="s">
        <v>996</v>
      </c>
    </row>
    <row r="533" spans="1:14" ht="15.95" customHeight="1" x14ac:dyDescent="0.25">
      <c r="A533" s="14" t="s">
        <v>497</v>
      </c>
      <c r="B533" s="14" t="s">
        <v>641</v>
      </c>
      <c r="C533" s="14" t="s">
        <v>633</v>
      </c>
      <c r="D533" s="14">
        <v>4</v>
      </c>
      <c r="E533" s="15" t="str">
        <f t="shared" si="16"/>
        <v>tmns:tmnsTmaSpecificCapabilities:tmnsTmnsSourceSelector:tssTunnelTable[]:tssTunnelConnectionStatus</v>
      </c>
      <c r="F533" s="15" t="str">
        <f t="shared" si="17"/>
        <v>.31409.3.38.3.1.4</v>
      </c>
      <c r="G533" s="16" t="s">
        <v>1132</v>
      </c>
      <c r="H533" s="14" t="s">
        <v>24</v>
      </c>
      <c r="I533" s="20" t="s">
        <v>1133</v>
      </c>
      <c r="J533" s="16"/>
      <c r="K533" s="18">
        <v>42314</v>
      </c>
      <c r="L533" s="14" t="b">
        <v>0</v>
      </c>
      <c r="M533" s="14" t="b">
        <v>1</v>
      </c>
      <c r="N533" s="14" t="s">
        <v>997</v>
      </c>
    </row>
    <row r="534" spans="1:14" ht="15.95" customHeight="1" x14ac:dyDescent="0.25">
      <c r="A534" s="14" t="s">
        <v>497</v>
      </c>
      <c r="B534" s="14" t="s">
        <v>642</v>
      </c>
      <c r="C534" s="14" t="s">
        <v>633</v>
      </c>
      <c r="D534" s="14">
        <v>5</v>
      </c>
      <c r="E534" s="15" t="str">
        <f t="shared" si="16"/>
        <v>tmns:tmnsTmaSpecificCapabilities:tmnsTmnsSourceSelector:tssTunnelTable[]:tssTunnelPacketsReceived</v>
      </c>
      <c r="F534" s="15" t="str">
        <f t="shared" si="17"/>
        <v>.31409.3.38.3.1.5</v>
      </c>
      <c r="G534" s="14" t="s">
        <v>282</v>
      </c>
      <c r="H534" s="14" t="s">
        <v>24</v>
      </c>
      <c r="I534" s="20"/>
      <c r="J534" s="16"/>
      <c r="K534" s="18">
        <v>42314</v>
      </c>
      <c r="L534" s="14" t="b">
        <v>0</v>
      </c>
      <c r="M534" s="14" t="b">
        <v>1</v>
      </c>
      <c r="N534" s="14" t="s">
        <v>998</v>
      </c>
    </row>
    <row r="535" spans="1:14" ht="15.95" customHeight="1" x14ac:dyDescent="0.25">
      <c r="A535" s="14" t="s">
        <v>497</v>
      </c>
      <c r="B535" s="14" t="s">
        <v>643</v>
      </c>
      <c r="C535" s="14" t="s">
        <v>633</v>
      </c>
      <c r="D535" s="14">
        <v>6</v>
      </c>
      <c r="E535" s="15" t="str">
        <f t="shared" si="16"/>
        <v>tmns:tmnsTmaSpecificCapabilities:tmnsTmnsSourceSelector:tssTunnelTable[]:tssTunnelDuplicatePacketsReceived</v>
      </c>
      <c r="F535" s="15" t="str">
        <f t="shared" si="17"/>
        <v>.31409.3.38.3.1.6</v>
      </c>
      <c r="G535" s="14" t="s">
        <v>282</v>
      </c>
      <c r="H535" s="14" t="s">
        <v>24</v>
      </c>
      <c r="I535" s="20"/>
      <c r="J535" s="16"/>
      <c r="K535" s="18">
        <v>42314</v>
      </c>
      <c r="L535" s="14" t="b">
        <v>0</v>
      </c>
      <c r="M535" s="14" t="b">
        <v>1</v>
      </c>
      <c r="N535" s="14" t="s">
        <v>999</v>
      </c>
    </row>
    <row r="536" spans="1:14" ht="15.95" customHeight="1" x14ac:dyDescent="0.25">
      <c r="A536" s="14" t="s">
        <v>497</v>
      </c>
      <c r="B536" s="14" t="s">
        <v>644</v>
      </c>
      <c r="C536" s="14" t="s">
        <v>633</v>
      </c>
      <c r="D536" s="14">
        <v>7</v>
      </c>
      <c r="E536" s="15" t="str">
        <f t="shared" si="16"/>
        <v>tmns:tmnsTmaSpecificCapabilities:tmnsTmnsSourceSelector:tssTunnelTable[]:tssTunnelRowStatus</v>
      </c>
      <c r="F536" s="15" t="str">
        <f t="shared" si="17"/>
        <v>.31409.3.38.3.1.7</v>
      </c>
      <c r="G536" s="14" t="s">
        <v>222</v>
      </c>
      <c r="H536" s="14" t="s">
        <v>1084</v>
      </c>
      <c r="I536" s="20"/>
      <c r="J536" s="16"/>
      <c r="K536" s="18">
        <v>42314</v>
      </c>
      <c r="L536" s="14" t="b">
        <v>1</v>
      </c>
      <c r="M536" s="14" t="b">
        <v>1</v>
      </c>
      <c r="N536" s="14" t="s">
        <v>922</v>
      </c>
    </row>
    <row r="537" spans="1:14" ht="15.95" customHeight="1" x14ac:dyDescent="0.25">
      <c r="A537" s="14" t="s">
        <v>27</v>
      </c>
      <c r="B537" s="14" t="s">
        <v>120</v>
      </c>
      <c r="C537" s="14" t="s">
        <v>116</v>
      </c>
      <c r="D537" s="14">
        <v>4</v>
      </c>
      <c r="E537" s="15" t="str">
        <f t="shared" si="16"/>
        <v>tmns:tmnsNetworkNode</v>
      </c>
      <c r="F537" s="15" t="str">
        <f t="shared" si="17"/>
        <v>.31409.4</v>
      </c>
      <c r="G537" s="14"/>
      <c r="H537" s="14"/>
      <c r="I537" s="17"/>
      <c r="J537" s="16"/>
      <c r="K537" s="18">
        <v>42314</v>
      </c>
      <c r="L537" s="14"/>
      <c r="M537" s="14"/>
      <c r="N537" s="14"/>
    </row>
    <row r="538" spans="1:14" ht="15.95" customHeight="1" x14ac:dyDescent="0.25">
      <c r="A538" s="14" t="s">
        <v>27</v>
      </c>
      <c r="B538" s="14" t="s">
        <v>615</v>
      </c>
      <c r="C538" s="14" t="s">
        <v>120</v>
      </c>
      <c r="D538" s="14">
        <v>1</v>
      </c>
      <c r="E538" s="15" t="str">
        <f t="shared" si="16"/>
        <v>tmns:tmnsNetworkNode:tmnsNetworkNodeIdentification</v>
      </c>
      <c r="F538" s="15" t="str">
        <f t="shared" si="17"/>
        <v>.31409.4.1</v>
      </c>
      <c r="G538" s="14"/>
      <c r="H538" s="14"/>
      <c r="I538" s="17"/>
      <c r="J538" s="16"/>
      <c r="K538" s="18">
        <v>42314</v>
      </c>
      <c r="L538" s="14"/>
      <c r="M538" s="14"/>
      <c r="N538" s="14"/>
    </row>
    <row r="539" spans="1:14" ht="15.95" customHeight="1" x14ac:dyDescent="0.25">
      <c r="A539" s="14" t="s">
        <v>6</v>
      </c>
      <c r="B539" s="14" t="s">
        <v>617</v>
      </c>
      <c r="C539" s="14" t="s">
        <v>615</v>
      </c>
      <c r="D539" s="14">
        <v>1</v>
      </c>
      <c r="E539" s="15" t="str">
        <f t="shared" si="16"/>
        <v>tmns:tmnsNetworkNode:tmnsNetworkNodeIdentification:inventoryID</v>
      </c>
      <c r="F539" s="15" t="str">
        <f t="shared" si="17"/>
        <v>.31409.4.1.1</v>
      </c>
      <c r="G539" s="14" t="s">
        <v>11</v>
      </c>
      <c r="H539" s="14" t="s">
        <v>24</v>
      </c>
      <c r="I539" s="20" t="s">
        <v>10</v>
      </c>
      <c r="J539" s="16"/>
      <c r="K539" s="18">
        <v>42314</v>
      </c>
      <c r="L539" s="14" t="b">
        <v>1</v>
      </c>
      <c r="M539" s="14" t="b">
        <v>1</v>
      </c>
      <c r="N539" s="14" t="s">
        <v>1000</v>
      </c>
    </row>
    <row r="540" spans="1:14" ht="15.95" customHeight="1" x14ac:dyDescent="0.25">
      <c r="A540" s="14" t="s">
        <v>6</v>
      </c>
      <c r="B540" s="14" t="s">
        <v>618</v>
      </c>
      <c r="C540" s="14" t="s">
        <v>615</v>
      </c>
      <c r="D540" s="14">
        <v>2</v>
      </c>
      <c r="E540" s="15" t="str">
        <f t="shared" si="16"/>
        <v>tmns:tmnsNetworkNode:tmnsNetworkNodeIdentification:networkNodeDescription</v>
      </c>
      <c r="F540" s="15" t="str">
        <f t="shared" si="17"/>
        <v>.31409.4.1.2</v>
      </c>
      <c r="G540" s="14" t="s">
        <v>11</v>
      </c>
      <c r="H540" s="14" t="s">
        <v>9</v>
      </c>
      <c r="I540" s="20" t="s">
        <v>10</v>
      </c>
      <c r="J540" s="16"/>
      <c r="K540" s="18">
        <v>42314</v>
      </c>
      <c r="L540" s="14" t="b">
        <v>1</v>
      </c>
      <c r="M540" s="14" t="b">
        <v>1</v>
      </c>
      <c r="N540" s="14" t="s">
        <v>1001</v>
      </c>
    </row>
    <row r="541" spans="1:14" ht="15.95" customHeight="1" x14ac:dyDescent="0.25">
      <c r="A541" s="14" t="s">
        <v>6</v>
      </c>
      <c r="B541" s="14" t="s">
        <v>1228</v>
      </c>
      <c r="C541" s="14" t="s">
        <v>615</v>
      </c>
      <c r="D541" s="14">
        <v>3</v>
      </c>
      <c r="E541" s="15" t="str">
        <f t="shared" si="16"/>
        <v>tmns:tmnsNetworkNode:tmnsNetworkNodeIdentification:manufacturerIdentifier</v>
      </c>
      <c r="F541" s="15" t="str">
        <f t="shared" si="17"/>
        <v>.31409.4.1.3</v>
      </c>
      <c r="G541" s="14" t="s">
        <v>11</v>
      </c>
      <c r="H541" s="14" t="s">
        <v>24</v>
      </c>
      <c r="I541" s="20" t="s">
        <v>10</v>
      </c>
      <c r="J541" s="16"/>
      <c r="K541" s="18">
        <v>42314</v>
      </c>
      <c r="L541" s="14" t="b">
        <v>1</v>
      </c>
      <c r="M541" s="14" t="b">
        <v>1</v>
      </c>
      <c r="N541" s="14" t="s">
        <v>1002</v>
      </c>
    </row>
    <row r="542" spans="1:14" ht="15.95" customHeight="1" x14ac:dyDescent="0.25">
      <c r="A542" s="14" t="s">
        <v>6</v>
      </c>
      <c r="B542" s="14" t="s">
        <v>619</v>
      </c>
      <c r="C542" s="14" t="s">
        <v>615</v>
      </c>
      <c r="D542" s="14">
        <v>4</v>
      </c>
      <c r="E542" s="15" t="str">
        <f t="shared" si="16"/>
        <v>tmns:tmnsNetworkNode:tmnsNetworkNodeIdentification:modelName</v>
      </c>
      <c r="F542" s="15" t="str">
        <f t="shared" si="17"/>
        <v>.31409.4.1.4</v>
      </c>
      <c r="G542" s="14" t="s">
        <v>11</v>
      </c>
      <c r="H542" s="14" t="s">
        <v>24</v>
      </c>
      <c r="I542" s="20" t="s">
        <v>10</v>
      </c>
      <c r="J542" s="16"/>
      <c r="K542" s="18">
        <v>42314</v>
      </c>
      <c r="L542" s="14" t="b">
        <v>1</v>
      </c>
      <c r="M542" s="14" t="b">
        <v>1</v>
      </c>
      <c r="N542" s="14" t="s">
        <v>1003</v>
      </c>
    </row>
    <row r="543" spans="1:14" ht="15.95" customHeight="1" x14ac:dyDescent="0.25">
      <c r="A543" s="14" t="s">
        <v>6</v>
      </c>
      <c r="B543" s="14" t="s">
        <v>620</v>
      </c>
      <c r="C543" s="14" t="s">
        <v>615</v>
      </c>
      <c r="D543" s="14">
        <v>5</v>
      </c>
      <c r="E543" s="15" t="str">
        <f t="shared" si="16"/>
        <v>tmns:tmnsNetworkNode:tmnsNetworkNodeIdentification:serialIdentifier</v>
      </c>
      <c r="F543" s="15" t="str">
        <f t="shared" si="17"/>
        <v>.31409.4.1.5</v>
      </c>
      <c r="G543" s="14" t="s">
        <v>11</v>
      </c>
      <c r="H543" s="14" t="s">
        <v>24</v>
      </c>
      <c r="I543" s="20" t="s">
        <v>10</v>
      </c>
      <c r="J543" s="16"/>
      <c r="K543" s="18">
        <v>42314</v>
      </c>
      <c r="L543" s="14" t="b">
        <v>1</v>
      </c>
      <c r="M543" s="14" t="b">
        <v>1</v>
      </c>
      <c r="N543" s="14" t="s">
        <v>1229</v>
      </c>
    </row>
    <row r="544" spans="1:14" ht="15.95" customHeight="1" x14ac:dyDescent="0.25">
      <c r="A544" s="14" t="s">
        <v>6</v>
      </c>
      <c r="B544" s="14" t="s">
        <v>621</v>
      </c>
      <c r="C544" s="14" t="s">
        <v>615</v>
      </c>
      <c r="D544" s="14">
        <v>7</v>
      </c>
      <c r="E544" s="15" t="str">
        <f t="shared" si="16"/>
        <v>tmns:tmnsNetworkNode:tmnsNetworkNodeIdentification:networkNodeName</v>
      </c>
      <c r="F544" s="15" t="str">
        <f t="shared" si="17"/>
        <v>.31409.4.1.7</v>
      </c>
      <c r="G544" s="14" t="s">
        <v>11</v>
      </c>
      <c r="H544" s="14" t="s">
        <v>24</v>
      </c>
      <c r="I544" s="20" t="s">
        <v>10</v>
      </c>
      <c r="J544" s="16"/>
      <c r="K544" s="18">
        <v>42314</v>
      </c>
      <c r="L544" s="14" t="b">
        <v>1</v>
      </c>
      <c r="M544" s="14" t="b">
        <v>1</v>
      </c>
      <c r="N544" s="14" t="s">
        <v>1004</v>
      </c>
    </row>
    <row r="545" spans="1:14" ht="15.95" customHeight="1" x14ac:dyDescent="0.25">
      <c r="A545" s="14" t="s">
        <v>6</v>
      </c>
      <c r="B545" s="14" t="s">
        <v>622</v>
      </c>
      <c r="C545" s="14" t="s">
        <v>615</v>
      </c>
      <c r="D545" s="14">
        <v>8</v>
      </c>
      <c r="E545" s="15" t="str">
        <f t="shared" si="16"/>
        <v>tmns:tmnsNetworkNode:tmnsNetworkNodeIdentification:modelVersion</v>
      </c>
      <c r="F545" s="15" t="str">
        <f t="shared" si="17"/>
        <v>.31409.4.1.8</v>
      </c>
      <c r="G545" s="14" t="s">
        <v>11</v>
      </c>
      <c r="H545" s="14" t="s">
        <v>24</v>
      </c>
      <c r="I545" s="20" t="s">
        <v>10</v>
      </c>
      <c r="J545" s="16"/>
      <c r="K545" s="18">
        <v>42314</v>
      </c>
      <c r="L545" s="14" t="b">
        <v>1</v>
      </c>
      <c r="M545" s="14" t="b">
        <v>1</v>
      </c>
      <c r="N545" s="14" t="s">
        <v>1005</v>
      </c>
    </row>
    <row r="546" spans="1:14" ht="15.95" customHeight="1" x14ac:dyDescent="0.25">
      <c r="A546" s="14" t="s">
        <v>83</v>
      </c>
      <c r="B546" s="14" t="s">
        <v>616</v>
      </c>
      <c r="C546" s="14" t="s">
        <v>615</v>
      </c>
      <c r="D546" s="14">
        <v>9</v>
      </c>
      <c r="E546" s="15" t="str">
        <f t="shared" si="16"/>
        <v>tmns:tmnsNetworkNode:tmnsNetworkNodeIdentification:networkNodeInterfacesTable[]</v>
      </c>
      <c r="F546" s="15" t="str">
        <f t="shared" si="17"/>
        <v>.31409.4.1.9</v>
      </c>
      <c r="G546" s="14" t="s">
        <v>1134</v>
      </c>
      <c r="H546" s="14" t="s">
        <v>18</v>
      </c>
      <c r="I546" s="20"/>
      <c r="J546" s="16"/>
      <c r="K546" s="18">
        <v>42314</v>
      </c>
      <c r="L546" s="14" t="b">
        <v>1</v>
      </c>
      <c r="M546" s="14" t="b">
        <v>1</v>
      </c>
      <c r="N546" s="14" t="s">
        <v>1006</v>
      </c>
    </row>
    <row r="547" spans="1:14" ht="15.95" customHeight="1" x14ac:dyDescent="0.25">
      <c r="A547" s="14" t="s">
        <v>497</v>
      </c>
      <c r="B547" s="14" t="s">
        <v>624</v>
      </c>
      <c r="C547" s="14" t="s">
        <v>623</v>
      </c>
      <c r="D547" s="14">
        <v>1</v>
      </c>
      <c r="E547" s="15" t="str">
        <f t="shared" si="16"/>
        <v>tmns:tmnsNetworkNode:tmnsNetworkNodeIdentification:networkNodeInterfacesTable[]:nnIfIndex</v>
      </c>
      <c r="F547" s="15" t="str">
        <f t="shared" si="17"/>
        <v>.31409.4.1.9.1.1</v>
      </c>
      <c r="G547" s="14" t="s">
        <v>26</v>
      </c>
      <c r="H547" s="14" t="s">
        <v>18</v>
      </c>
      <c r="I547" s="20" t="s">
        <v>1105</v>
      </c>
      <c r="J547" s="16">
        <v>1</v>
      </c>
      <c r="K547" s="18">
        <v>42314</v>
      </c>
      <c r="L547" s="14" t="b">
        <v>1</v>
      </c>
      <c r="M547" s="14" t="b">
        <v>1</v>
      </c>
      <c r="N547" s="14" t="s">
        <v>1007</v>
      </c>
    </row>
    <row r="548" spans="1:14" ht="15.95" customHeight="1" x14ac:dyDescent="0.25">
      <c r="A548" s="14" t="s">
        <v>497</v>
      </c>
      <c r="B548" s="14" t="s">
        <v>625</v>
      </c>
      <c r="C548" s="14" t="s">
        <v>623</v>
      </c>
      <c r="D548" s="14">
        <v>2</v>
      </c>
      <c r="E548" s="15" t="str">
        <f t="shared" si="16"/>
        <v>tmns:tmnsNetworkNode:tmnsNetworkNodeIdentification:networkNodeInterfacesTable[]:nnIfName</v>
      </c>
      <c r="F548" s="15" t="str">
        <f t="shared" si="17"/>
        <v>.31409.4.1.9.1.2</v>
      </c>
      <c r="G548" s="14" t="s">
        <v>11</v>
      </c>
      <c r="H548" s="14" t="s">
        <v>24</v>
      </c>
      <c r="I548" s="20" t="s">
        <v>10</v>
      </c>
      <c r="J548" s="16"/>
      <c r="K548" s="18">
        <v>42314</v>
      </c>
      <c r="L548" s="14" t="b">
        <v>1</v>
      </c>
      <c r="M548" s="14" t="b">
        <v>1</v>
      </c>
      <c r="N548" s="14" t="s">
        <v>1008</v>
      </c>
    </row>
    <row r="549" spans="1:14" ht="15.95" customHeight="1" x14ac:dyDescent="0.25">
      <c r="A549" s="14" t="s">
        <v>497</v>
      </c>
      <c r="B549" s="14" t="s">
        <v>626</v>
      </c>
      <c r="C549" s="14" t="s">
        <v>623</v>
      </c>
      <c r="D549" s="14">
        <v>3</v>
      </c>
      <c r="E549" s="15" t="str">
        <f t="shared" si="16"/>
        <v>tmns:tmnsNetworkNode:tmnsNetworkNodeIdentification:networkNodeInterfacesTable[]:nnIfIpAddress</v>
      </c>
      <c r="F549" s="15" t="str">
        <f t="shared" si="17"/>
        <v>.31409.4.1.9.1.3</v>
      </c>
      <c r="G549" s="14" t="s">
        <v>197</v>
      </c>
      <c r="H549" s="14" t="s">
        <v>24</v>
      </c>
      <c r="I549" s="20"/>
      <c r="J549" s="16"/>
      <c r="K549" s="18">
        <v>42314</v>
      </c>
      <c r="L549" s="14" t="b">
        <v>1</v>
      </c>
      <c r="M549" s="14" t="b">
        <v>1</v>
      </c>
      <c r="N549" s="14" t="s">
        <v>1009</v>
      </c>
    </row>
    <row r="550" spans="1:14" ht="15.95" customHeight="1" x14ac:dyDescent="0.25">
      <c r="A550" s="14" t="s">
        <v>497</v>
      </c>
      <c r="B550" s="14" t="s">
        <v>627</v>
      </c>
      <c r="C550" s="14" t="s">
        <v>623</v>
      </c>
      <c r="D550" s="14">
        <v>4</v>
      </c>
      <c r="E550" s="15" t="str">
        <f t="shared" si="16"/>
        <v>tmns:tmnsNetworkNode:tmnsNetworkNodeIdentification:networkNodeInterfacesTable[]:nnIfMacAddress</v>
      </c>
      <c r="F550" s="15" t="str">
        <f t="shared" si="17"/>
        <v>.31409.4.1.9.1.4</v>
      </c>
      <c r="G550" s="14" t="s">
        <v>218</v>
      </c>
      <c r="H550" s="14" t="s">
        <v>24</v>
      </c>
      <c r="I550" s="20"/>
      <c r="J550" s="16"/>
      <c r="K550" s="18">
        <v>42314</v>
      </c>
      <c r="L550" s="14" t="b">
        <v>1</v>
      </c>
      <c r="M550" s="14" t="b">
        <v>1</v>
      </c>
      <c r="N550" s="14" t="s">
        <v>1010</v>
      </c>
    </row>
    <row r="551" spans="1:14" ht="15.95" customHeight="1" x14ac:dyDescent="0.25">
      <c r="A551" s="14" t="s">
        <v>27</v>
      </c>
      <c r="B551" s="14" t="s">
        <v>606</v>
      </c>
      <c r="C551" s="14" t="s">
        <v>120</v>
      </c>
      <c r="D551" s="14">
        <v>2</v>
      </c>
      <c r="E551" s="15" t="str">
        <f t="shared" si="16"/>
        <v>tmns:tmnsNetworkNode:tmnsNetworkNodeConfiguration</v>
      </c>
      <c r="F551" s="15" t="str">
        <f t="shared" si="17"/>
        <v>.31409.4.2</v>
      </c>
      <c r="G551" s="14"/>
      <c r="H551" s="14"/>
      <c r="I551" s="17"/>
      <c r="J551" s="16"/>
      <c r="K551" s="18">
        <v>42314</v>
      </c>
      <c r="L551" s="14"/>
      <c r="M551" s="14"/>
      <c r="N551" s="14"/>
    </row>
    <row r="552" spans="1:14" ht="48" customHeight="1" x14ac:dyDescent="0.25">
      <c r="A552" s="14" t="s">
        <v>6</v>
      </c>
      <c r="B552" s="14" t="s">
        <v>607</v>
      </c>
      <c r="C552" s="14" t="s">
        <v>606</v>
      </c>
      <c r="D552" s="14">
        <v>1</v>
      </c>
      <c r="E552" s="15" t="str">
        <f t="shared" si="16"/>
        <v>tmns:tmnsNetworkNode:tmnsNetworkNodeConfiguration:ieee1588SupportedVersions</v>
      </c>
      <c r="F552" s="15" t="str">
        <f t="shared" si="17"/>
        <v>.31409.4.2.1</v>
      </c>
      <c r="G552" s="16" t="s">
        <v>1135</v>
      </c>
      <c r="H552" s="14" t="s">
        <v>24</v>
      </c>
      <c r="I552" s="20" t="s">
        <v>1136</v>
      </c>
      <c r="J552" s="16"/>
      <c r="K552" s="18">
        <v>42314</v>
      </c>
      <c r="L552" s="14" t="b">
        <v>0</v>
      </c>
      <c r="M552" s="14" t="b">
        <v>1</v>
      </c>
      <c r="N552" s="14" t="s">
        <v>1011</v>
      </c>
    </row>
    <row r="553" spans="1:14" ht="48" customHeight="1" x14ac:dyDescent="0.25">
      <c r="A553" s="14" t="s">
        <v>6</v>
      </c>
      <c r="B553" s="14" t="s">
        <v>608</v>
      </c>
      <c r="C553" s="14" t="s">
        <v>606</v>
      </c>
      <c r="D553" s="14">
        <v>2</v>
      </c>
      <c r="E553" s="15" t="str">
        <f t="shared" si="16"/>
        <v>tmns:tmnsNetworkNode:tmnsNetworkNodeConfiguration:ieee1588Version</v>
      </c>
      <c r="F553" s="15" t="str">
        <f t="shared" si="17"/>
        <v>.31409.4.2.2</v>
      </c>
      <c r="G553" s="16" t="s">
        <v>1230</v>
      </c>
      <c r="H553" s="14" t="s">
        <v>24</v>
      </c>
      <c r="I553" s="20" t="s">
        <v>1137</v>
      </c>
      <c r="J553" s="16"/>
      <c r="K553" s="18">
        <v>42314</v>
      </c>
      <c r="L553" s="14" t="b">
        <v>1</v>
      </c>
      <c r="M553" s="14" t="b">
        <v>1</v>
      </c>
      <c r="N553" s="14" t="s">
        <v>1012</v>
      </c>
    </row>
    <row r="554" spans="1:14" ht="63" x14ac:dyDescent="0.25">
      <c r="A554" s="14" t="s">
        <v>83</v>
      </c>
      <c r="B554" s="14" t="s">
        <v>605</v>
      </c>
      <c r="C554" s="14" t="s">
        <v>606</v>
      </c>
      <c r="D554" s="14">
        <v>3</v>
      </c>
      <c r="E554" s="15" t="str">
        <f t="shared" si="16"/>
        <v>tmns:tmnsNetworkNode:tmnsNetworkNodeConfiguration:ipAddressBootTable[]</v>
      </c>
      <c r="F554" s="15" t="str">
        <f t="shared" si="17"/>
        <v>.31409.4.2.3</v>
      </c>
      <c r="G554" s="14" t="s">
        <v>1138</v>
      </c>
      <c r="H554" s="14" t="s">
        <v>18</v>
      </c>
      <c r="I554" s="20"/>
      <c r="J554" s="16"/>
      <c r="K554" s="18">
        <v>42314</v>
      </c>
      <c r="L554" s="14" t="b">
        <v>1</v>
      </c>
      <c r="M554" s="14" t="b">
        <v>1</v>
      </c>
      <c r="N554" s="16" t="s">
        <v>1353</v>
      </c>
    </row>
    <row r="555" spans="1:14" ht="15.95" customHeight="1" x14ac:dyDescent="0.25">
      <c r="A555" s="14" t="s">
        <v>497</v>
      </c>
      <c r="B555" s="14" t="s">
        <v>609</v>
      </c>
      <c r="C555" s="14" t="s">
        <v>604</v>
      </c>
      <c r="D555" s="14">
        <v>1</v>
      </c>
      <c r="E555" s="15" t="str">
        <f t="shared" si="16"/>
        <v>tmns:tmnsNetworkNode:tmnsNetworkNodeConfiguration:ipAddressBootTable[]:ipAddressBootIndex</v>
      </c>
      <c r="F555" s="15" t="str">
        <f t="shared" si="17"/>
        <v>.31409.4.2.3.1.1</v>
      </c>
      <c r="G555" s="14" t="s">
        <v>26</v>
      </c>
      <c r="H555" s="14" t="s">
        <v>18</v>
      </c>
      <c r="I555" s="20" t="s">
        <v>1105</v>
      </c>
      <c r="J555" s="16">
        <v>1</v>
      </c>
      <c r="K555" s="18">
        <v>42314</v>
      </c>
      <c r="L555" s="14" t="b">
        <v>1</v>
      </c>
      <c r="M555" s="14" t="b">
        <v>1</v>
      </c>
      <c r="N555" s="14" t="s">
        <v>1013</v>
      </c>
    </row>
    <row r="556" spans="1:14" ht="15.95" customHeight="1" x14ac:dyDescent="0.25">
      <c r="A556" s="14" t="s">
        <v>497</v>
      </c>
      <c r="B556" s="14" t="s">
        <v>610</v>
      </c>
      <c r="C556" s="14" t="s">
        <v>604</v>
      </c>
      <c r="D556" s="14">
        <v>2</v>
      </c>
      <c r="E556" s="15" t="str">
        <f t="shared" si="16"/>
        <v>tmns:tmnsNetworkNode:tmnsNetworkNodeConfiguration:ipAddressBootTable[]:interfaceBootSetting</v>
      </c>
      <c r="F556" s="15" t="str">
        <f t="shared" si="17"/>
        <v>.31409.4.2.3.1.2</v>
      </c>
      <c r="G556" s="14" t="s">
        <v>11</v>
      </c>
      <c r="H556" s="14" t="s">
        <v>24</v>
      </c>
      <c r="I556" s="20" t="s">
        <v>10</v>
      </c>
      <c r="J556" s="16"/>
      <c r="K556" s="18">
        <v>42314</v>
      </c>
      <c r="L556" s="14" t="b">
        <v>1</v>
      </c>
      <c r="M556" s="14" t="b">
        <v>1</v>
      </c>
      <c r="N556" s="14" t="s">
        <v>1014</v>
      </c>
    </row>
    <row r="557" spans="1:14" ht="15.95" customHeight="1" x14ac:dyDescent="0.25">
      <c r="A557" s="14" t="s">
        <v>497</v>
      </c>
      <c r="B557" s="14" t="s">
        <v>611</v>
      </c>
      <c r="C557" s="14" t="s">
        <v>604</v>
      </c>
      <c r="D557" s="14">
        <v>3</v>
      </c>
      <c r="E557" s="15" t="str">
        <f t="shared" si="16"/>
        <v>tmns:tmnsNetworkNode:tmnsNetworkNodeConfiguration:ipAddressBootTable[]:ipAddressBootSetting</v>
      </c>
      <c r="F557" s="15" t="str">
        <f t="shared" si="17"/>
        <v>.31409.4.2.3.1.3</v>
      </c>
      <c r="G557" s="14" t="s">
        <v>197</v>
      </c>
      <c r="H557" s="14" t="s">
        <v>9</v>
      </c>
      <c r="I557" s="20"/>
      <c r="J557" s="16"/>
      <c r="K557" s="18">
        <v>42314</v>
      </c>
      <c r="L557" s="14" t="b">
        <v>1</v>
      </c>
      <c r="M557" s="14" t="b">
        <v>1</v>
      </c>
      <c r="N557" s="14" t="s">
        <v>1352</v>
      </c>
    </row>
    <row r="558" spans="1:14" ht="15.95" customHeight="1" x14ac:dyDescent="0.25">
      <c r="A558" s="14" t="s">
        <v>497</v>
      </c>
      <c r="B558" s="14" t="s">
        <v>612</v>
      </c>
      <c r="C558" s="14" t="s">
        <v>604</v>
      </c>
      <c r="D558" s="14">
        <v>4</v>
      </c>
      <c r="E558" s="15" t="str">
        <f t="shared" si="16"/>
        <v>tmns:tmnsNetworkNode:tmnsNetworkNodeConfiguration:ipAddressBootTable[]:netmaskBootSetting</v>
      </c>
      <c r="F558" s="15" t="str">
        <f t="shared" si="17"/>
        <v>.31409.4.2.3.1.4</v>
      </c>
      <c r="G558" s="14" t="s">
        <v>197</v>
      </c>
      <c r="H558" s="14" t="s">
        <v>9</v>
      </c>
      <c r="I558" s="20"/>
      <c r="J558" s="16"/>
      <c r="K558" s="18">
        <v>42314</v>
      </c>
      <c r="L558" s="14" t="b">
        <v>1</v>
      </c>
      <c r="M558" s="14" t="b">
        <v>1</v>
      </c>
      <c r="N558" s="14" t="s">
        <v>1354</v>
      </c>
    </row>
    <row r="559" spans="1:14" ht="15.95" customHeight="1" x14ac:dyDescent="0.25">
      <c r="A559" s="14" t="s">
        <v>497</v>
      </c>
      <c r="B559" s="14" t="s">
        <v>613</v>
      </c>
      <c r="C559" s="14" t="s">
        <v>604</v>
      </c>
      <c r="D559" s="14">
        <v>5</v>
      </c>
      <c r="E559" s="15" t="str">
        <f t="shared" si="16"/>
        <v>tmns:tmnsNetworkNode:tmnsNetworkNodeConfiguration:ipAddressBootTable[]:gatewayBootSetting</v>
      </c>
      <c r="F559" s="15" t="str">
        <f t="shared" si="17"/>
        <v>.31409.4.2.3.1.5</v>
      </c>
      <c r="G559" s="14" t="s">
        <v>197</v>
      </c>
      <c r="H559" s="14" t="s">
        <v>9</v>
      </c>
      <c r="I559" s="20"/>
      <c r="J559" s="16"/>
      <c r="K559" s="18">
        <v>42314</v>
      </c>
      <c r="L559" s="14" t="b">
        <v>1</v>
      </c>
      <c r="M559" s="14" t="b">
        <v>1</v>
      </c>
      <c r="N559" s="14" t="s">
        <v>1355</v>
      </c>
    </row>
    <row r="560" spans="1:14" ht="15.95" customHeight="1" x14ac:dyDescent="0.25">
      <c r="A560" s="14" t="s">
        <v>497</v>
      </c>
      <c r="B560" s="14" t="s">
        <v>614</v>
      </c>
      <c r="C560" s="14" t="s">
        <v>604</v>
      </c>
      <c r="D560" s="14">
        <v>6</v>
      </c>
      <c r="E560" s="15" t="str">
        <f t="shared" si="16"/>
        <v>tmns:tmnsNetworkNode:tmnsNetworkNodeConfiguration:ipAddressBootTable[]:dhcpEnableBootSetting</v>
      </c>
      <c r="F560" s="15" t="str">
        <f t="shared" si="17"/>
        <v>.31409.4.2.3.1.6</v>
      </c>
      <c r="G560" s="14" t="s">
        <v>34</v>
      </c>
      <c r="H560" s="14" t="s">
        <v>9</v>
      </c>
      <c r="I560" s="20" t="s">
        <v>1088</v>
      </c>
      <c r="J560" s="16"/>
      <c r="K560" s="18">
        <v>42314</v>
      </c>
      <c r="L560" s="14" t="b">
        <v>1</v>
      </c>
      <c r="M560" s="14" t="b">
        <v>1</v>
      </c>
      <c r="N560" s="14" t="s">
        <v>1356</v>
      </c>
    </row>
    <row r="561" spans="1:14" ht="15.95" customHeight="1" x14ac:dyDescent="0.25">
      <c r="A561" s="14" t="s">
        <v>27</v>
      </c>
      <c r="B561" s="14" t="s">
        <v>603</v>
      </c>
      <c r="C561" s="14" t="s">
        <v>120</v>
      </c>
      <c r="D561" s="14">
        <v>3</v>
      </c>
      <c r="E561" s="15" t="str">
        <f t="shared" si="16"/>
        <v>tmns:tmnsNetworkNode:tmnsNetworkNodeControl</v>
      </c>
      <c r="F561" s="15" t="str">
        <f t="shared" si="17"/>
        <v>.31409.4.3</v>
      </c>
      <c r="G561" s="14"/>
      <c r="H561" s="14"/>
      <c r="I561" s="17"/>
      <c r="J561" s="16"/>
      <c r="K561" s="18">
        <v>42314</v>
      </c>
      <c r="L561" s="14"/>
      <c r="M561" s="14"/>
      <c r="N561" s="14"/>
    </row>
    <row r="562" spans="1:14" ht="15.95" customHeight="1" x14ac:dyDescent="0.25">
      <c r="A562" s="14" t="s">
        <v>6</v>
      </c>
      <c r="B562" s="14" t="s">
        <v>602</v>
      </c>
      <c r="C562" s="14" t="s">
        <v>603</v>
      </c>
      <c r="D562" s="14">
        <v>1</v>
      </c>
      <c r="E562" s="15" t="str">
        <f t="shared" si="16"/>
        <v>tmns:tmnsNetworkNode:tmnsNetworkNodeControl:initiateBit</v>
      </c>
      <c r="F562" s="15" t="str">
        <f t="shared" si="17"/>
        <v>.31409.4.3.1</v>
      </c>
      <c r="G562" s="14" t="s">
        <v>34</v>
      </c>
      <c r="H562" s="14" t="s">
        <v>9</v>
      </c>
      <c r="I562" s="20" t="s">
        <v>1088</v>
      </c>
      <c r="J562" s="16"/>
      <c r="K562" s="18">
        <v>42314</v>
      </c>
      <c r="L562" s="14" t="b">
        <v>0</v>
      </c>
      <c r="M562" s="14" t="b">
        <v>1</v>
      </c>
      <c r="N562" s="14" t="s">
        <v>1015</v>
      </c>
    </row>
    <row r="563" spans="1:14" ht="110.25" x14ac:dyDescent="0.25">
      <c r="A563" s="14" t="s">
        <v>6</v>
      </c>
      <c r="B563" s="14" t="s">
        <v>601</v>
      </c>
      <c r="C563" s="14" t="s">
        <v>603</v>
      </c>
      <c r="D563" s="14">
        <v>2</v>
      </c>
      <c r="E563" s="15" t="str">
        <f t="shared" si="16"/>
        <v>tmns:tmnsNetworkNode:tmnsNetworkNodeControl:networkNodeReset</v>
      </c>
      <c r="F563" s="15" t="str">
        <f t="shared" si="17"/>
        <v>.31409.4.3.2</v>
      </c>
      <c r="G563" s="16" t="s">
        <v>1139</v>
      </c>
      <c r="H563" s="14" t="s">
        <v>9</v>
      </c>
      <c r="I563" s="20" t="s">
        <v>194</v>
      </c>
      <c r="J563" s="16"/>
      <c r="K563" s="18">
        <v>42314</v>
      </c>
      <c r="L563" s="14" t="b">
        <v>0</v>
      </c>
      <c r="M563" s="14" t="b">
        <v>1</v>
      </c>
      <c r="N563" s="16" t="s">
        <v>1351</v>
      </c>
    </row>
    <row r="564" spans="1:14" ht="15.95" customHeight="1" x14ac:dyDescent="0.25">
      <c r="A564" s="14" t="s">
        <v>27</v>
      </c>
      <c r="B564" s="14" t="s">
        <v>597</v>
      </c>
      <c r="C564" s="14" t="s">
        <v>120</v>
      </c>
      <c r="D564" s="14">
        <v>4</v>
      </c>
      <c r="E564" s="15" t="str">
        <f t="shared" si="16"/>
        <v>tmns:tmnsNetworkNode:tmnsNetworkNodeStatus</v>
      </c>
      <c r="F564" s="15" t="str">
        <f t="shared" si="17"/>
        <v>.31409.4.4</v>
      </c>
      <c r="G564" s="14"/>
      <c r="H564" s="14"/>
      <c r="I564" s="17"/>
      <c r="J564" s="16"/>
      <c r="K564" s="18">
        <v>42314</v>
      </c>
      <c r="L564" s="14"/>
      <c r="M564" s="14"/>
      <c r="N564" s="14"/>
    </row>
    <row r="565" spans="1:14" ht="15.95" customHeight="1" x14ac:dyDescent="0.25">
      <c r="A565" s="14" t="s">
        <v>6</v>
      </c>
      <c r="B565" s="14" t="s">
        <v>598</v>
      </c>
      <c r="C565" s="14" t="s">
        <v>597</v>
      </c>
      <c r="D565" s="14">
        <v>1</v>
      </c>
      <c r="E565" s="15" t="str">
        <f t="shared" si="16"/>
        <v>tmns:tmnsNetworkNode:tmnsNetworkNodeStatus:initiatedBitPercentComplete</v>
      </c>
      <c r="F565" s="15" t="str">
        <f t="shared" si="17"/>
        <v>.31409.4.4.1</v>
      </c>
      <c r="G565" s="14" t="s">
        <v>26</v>
      </c>
      <c r="H565" s="14" t="s">
        <v>24</v>
      </c>
      <c r="I565" s="20" t="s">
        <v>1096</v>
      </c>
      <c r="J565" s="16"/>
      <c r="K565" s="18">
        <v>42314</v>
      </c>
      <c r="L565" s="14" t="b">
        <v>0</v>
      </c>
      <c r="M565" s="14" t="b">
        <v>1</v>
      </c>
      <c r="N565" s="14" t="s">
        <v>1016</v>
      </c>
    </row>
    <row r="566" spans="1:14" ht="15.95" customHeight="1" x14ac:dyDescent="0.25">
      <c r="A566" s="14" t="s">
        <v>6</v>
      </c>
      <c r="B566" s="14" t="s">
        <v>599</v>
      </c>
      <c r="C566" s="14" t="s">
        <v>597</v>
      </c>
      <c r="D566" s="14">
        <v>2</v>
      </c>
      <c r="E566" s="15" t="str">
        <f t="shared" si="16"/>
        <v>tmns:tmnsNetworkNode:tmnsNetworkNodeStatus:initiatedBitLastResult</v>
      </c>
      <c r="F566" s="15" t="str">
        <f t="shared" si="17"/>
        <v>.31409.4.4.2</v>
      </c>
      <c r="G566" s="16" t="s">
        <v>1140</v>
      </c>
      <c r="H566" s="14" t="s">
        <v>24</v>
      </c>
      <c r="I566" s="20" t="s">
        <v>204</v>
      </c>
      <c r="J566" s="16"/>
      <c r="K566" s="18">
        <v>42314</v>
      </c>
      <c r="L566" s="14" t="b">
        <v>1</v>
      </c>
      <c r="M566" s="14" t="b">
        <v>1</v>
      </c>
      <c r="N566" s="14" t="s">
        <v>1017</v>
      </c>
    </row>
    <row r="567" spans="1:14" ht="15.95" customHeight="1" x14ac:dyDescent="0.25">
      <c r="A567" s="14" t="s">
        <v>6</v>
      </c>
      <c r="B567" s="14" t="s">
        <v>600</v>
      </c>
      <c r="C567" s="14" t="s">
        <v>597</v>
      </c>
      <c r="D567" s="14">
        <v>3</v>
      </c>
      <c r="E567" s="15" t="str">
        <f t="shared" si="16"/>
        <v>tmns:tmnsNetworkNode:tmnsNetworkNodeStatus:periodicBitLastResult</v>
      </c>
      <c r="F567" s="15" t="str">
        <f t="shared" si="17"/>
        <v>.31409.4.4.3</v>
      </c>
      <c r="G567" s="16" t="s">
        <v>1141</v>
      </c>
      <c r="H567" s="14" t="s">
        <v>24</v>
      </c>
      <c r="I567" s="20" t="s">
        <v>208</v>
      </c>
      <c r="J567" s="16"/>
      <c r="K567" s="18">
        <v>42314</v>
      </c>
      <c r="L567" s="14" t="b">
        <v>1</v>
      </c>
      <c r="M567" s="14" t="b">
        <v>1</v>
      </c>
      <c r="N567" s="14" t="s">
        <v>1018</v>
      </c>
    </row>
    <row r="568" spans="1:14" ht="15.95" customHeight="1" x14ac:dyDescent="0.25">
      <c r="A568" s="14" t="s">
        <v>27</v>
      </c>
      <c r="B568" s="14" t="s">
        <v>121</v>
      </c>
      <c r="C568" s="14" t="s">
        <v>116</v>
      </c>
      <c r="D568" s="14">
        <v>5</v>
      </c>
      <c r="E568" s="15" t="str">
        <f t="shared" si="16"/>
        <v>tmns:tmnsGeneralNotification</v>
      </c>
      <c r="F568" s="15" t="str">
        <f t="shared" si="17"/>
        <v>.31409.5</v>
      </c>
      <c r="G568" s="14"/>
      <c r="H568" s="14"/>
      <c r="I568" s="17"/>
      <c r="J568" s="16"/>
      <c r="K568" s="18">
        <v>42314</v>
      </c>
      <c r="L568" s="14"/>
      <c r="M568" s="14"/>
      <c r="N568" s="14"/>
    </row>
    <row r="569" spans="1:14" ht="15.95" customHeight="1" x14ac:dyDescent="0.25">
      <c r="A569" s="14" t="s">
        <v>27</v>
      </c>
      <c r="B569" s="14" t="s">
        <v>532</v>
      </c>
      <c r="C569" s="14" t="s">
        <v>121</v>
      </c>
      <c r="D569" s="14">
        <v>1</v>
      </c>
      <c r="E569" s="15" t="str">
        <f t="shared" si="16"/>
        <v>tmns:tmnsGeneralNotification:configurationCompleteNotificationBranch</v>
      </c>
      <c r="F569" s="15" t="str">
        <f t="shared" si="17"/>
        <v>.31409.5.1</v>
      </c>
      <c r="G569" s="14"/>
      <c r="H569" s="14"/>
      <c r="I569" s="17"/>
      <c r="J569" s="16"/>
      <c r="K569" s="18">
        <v>42314</v>
      </c>
      <c r="L569" s="14"/>
      <c r="M569" s="14"/>
      <c r="N569" s="14"/>
    </row>
    <row r="570" spans="1:14" ht="15.95" customHeight="1" x14ac:dyDescent="0.25">
      <c r="A570" s="14" t="s">
        <v>27</v>
      </c>
      <c r="B570" s="14" t="s">
        <v>533</v>
      </c>
      <c r="C570" s="14" t="s">
        <v>532</v>
      </c>
      <c r="D570" s="14">
        <v>0</v>
      </c>
      <c r="E570" s="15" t="str">
        <f t="shared" si="16"/>
        <v>tmns:tmnsGeneralNotification:configurationCompleteNotificationBranch:configurationCompleteNotifications</v>
      </c>
      <c r="F570" s="15" t="str">
        <f t="shared" si="17"/>
        <v>.31409.5.1.0</v>
      </c>
      <c r="G570" s="14"/>
      <c r="H570" s="14"/>
      <c r="I570" s="17"/>
      <c r="J570" s="16"/>
      <c r="K570" s="18">
        <v>42314</v>
      </c>
      <c r="L570" s="14"/>
      <c r="M570" s="14"/>
      <c r="N570" s="14"/>
    </row>
    <row r="571" spans="1:14" ht="15.95" customHeight="1" x14ac:dyDescent="0.25">
      <c r="A571" s="14" t="s">
        <v>536</v>
      </c>
      <c r="B571" s="14" t="s">
        <v>534</v>
      </c>
      <c r="C571" s="14" t="s">
        <v>533</v>
      </c>
      <c r="D571" s="14">
        <v>1</v>
      </c>
      <c r="E571" s="15" t="str">
        <f t="shared" si="16"/>
        <v>tmns:tmnsGeneralNotification:configurationCompleteNotificationBranch:configurationCompleteNotifications:configurationCompleteNotification</v>
      </c>
      <c r="F571" s="15" t="str">
        <f t="shared" si="17"/>
        <v>.31409.5.1.0.1</v>
      </c>
      <c r="G571" s="14" t="s">
        <v>1198</v>
      </c>
      <c r="H571" s="14"/>
      <c r="I571" s="20"/>
      <c r="J571" s="16"/>
      <c r="K571" s="18">
        <v>42314</v>
      </c>
      <c r="L571" s="14"/>
      <c r="M571" s="14"/>
      <c r="N571" s="14" t="s">
        <v>1019</v>
      </c>
    </row>
    <row r="572" spans="1:14" ht="15.95" customHeight="1" x14ac:dyDescent="0.25">
      <c r="A572" s="14" t="s">
        <v>6</v>
      </c>
      <c r="B572" s="14" t="s">
        <v>535</v>
      </c>
      <c r="C572" s="14" t="s">
        <v>533</v>
      </c>
      <c r="D572" s="14">
        <v>2</v>
      </c>
      <c r="E572" s="15" t="str">
        <f t="shared" si="16"/>
        <v>tmns:tmnsGeneralNotification:configurationCompleteNotificationBranch:configurationCompleteNotifications:configurationCompleteNotificationStatus</v>
      </c>
      <c r="F572" s="15" t="str">
        <f t="shared" si="17"/>
        <v>.31409.5.1.0.2</v>
      </c>
      <c r="G572" s="16" t="s">
        <v>1142</v>
      </c>
      <c r="H572" s="14" t="s">
        <v>1103</v>
      </c>
      <c r="I572" s="20"/>
      <c r="J572" s="16"/>
      <c r="K572" s="18">
        <v>42314</v>
      </c>
      <c r="L572" s="14"/>
      <c r="M572" s="14" t="b">
        <v>1</v>
      </c>
      <c r="N572" s="14" t="s">
        <v>1020</v>
      </c>
    </row>
    <row r="573" spans="1:14" ht="15.95" customHeight="1" x14ac:dyDescent="0.25">
      <c r="A573" s="14" t="s">
        <v>27</v>
      </c>
      <c r="B573" s="14" t="s">
        <v>537</v>
      </c>
      <c r="C573" s="14" t="s">
        <v>121</v>
      </c>
      <c r="D573" s="14">
        <v>2</v>
      </c>
      <c r="E573" s="15" t="str">
        <f t="shared" si="16"/>
        <v>tmns:tmnsGeneralNotification:timeLockLostNotificationBranch</v>
      </c>
      <c r="F573" s="15" t="str">
        <f t="shared" si="17"/>
        <v>.31409.5.2</v>
      </c>
      <c r="G573" s="14"/>
      <c r="H573" s="14"/>
      <c r="I573" s="17"/>
      <c r="J573" s="16"/>
      <c r="K573" s="18">
        <v>42314</v>
      </c>
      <c r="L573" s="14"/>
      <c r="M573" s="14"/>
      <c r="N573" s="14"/>
    </row>
    <row r="574" spans="1:14" ht="15.95" customHeight="1" x14ac:dyDescent="0.25">
      <c r="A574" s="14" t="s">
        <v>27</v>
      </c>
      <c r="B574" s="14" t="s">
        <v>1231</v>
      </c>
      <c r="C574" s="14" t="s">
        <v>537</v>
      </c>
      <c r="D574" s="14">
        <v>0</v>
      </c>
      <c r="E574" s="15" t="str">
        <f t="shared" si="16"/>
        <v>tmns:tmnsGeneralNotification:timeLockLostNotificationBranch:timeLockLostNotifications</v>
      </c>
      <c r="F574" s="15" t="str">
        <f t="shared" si="17"/>
        <v>.31409.5.2.0</v>
      </c>
      <c r="G574" s="14"/>
      <c r="H574" s="14"/>
      <c r="I574" s="17"/>
      <c r="J574" s="16"/>
      <c r="K574" s="18">
        <v>42314</v>
      </c>
      <c r="L574" s="14"/>
      <c r="M574" s="14"/>
      <c r="N574" s="14"/>
    </row>
    <row r="575" spans="1:14" ht="15.95" customHeight="1" x14ac:dyDescent="0.25">
      <c r="A575" s="14" t="s">
        <v>536</v>
      </c>
      <c r="B575" s="14" t="s">
        <v>545</v>
      </c>
      <c r="C575" s="14" t="s">
        <v>1231</v>
      </c>
      <c r="D575" s="14">
        <v>1</v>
      </c>
      <c r="E575" s="15" t="str">
        <f t="shared" si="16"/>
        <v>tmns:tmnsGeneralNotification:timeLockLostNotificationBranch:timeLockLostNotifications:timeLockLostNotification</v>
      </c>
      <c r="F575" s="15" t="str">
        <f t="shared" si="17"/>
        <v>.31409.5.2.0.1</v>
      </c>
      <c r="G575" s="14" t="s">
        <v>1199</v>
      </c>
      <c r="H575" s="14"/>
      <c r="I575" s="20"/>
      <c r="J575" s="16"/>
      <c r="K575" s="18">
        <v>42314</v>
      </c>
      <c r="L575" s="14"/>
      <c r="M575" s="14"/>
      <c r="N575" s="14" t="s">
        <v>1021</v>
      </c>
    </row>
    <row r="576" spans="1:14" ht="15.95" customHeight="1" x14ac:dyDescent="0.25">
      <c r="A576" s="14" t="s">
        <v>6</v>
      </c>
      <c r="B576" s="14" t="s">
        <v>546</v>
      </c>
      <c r="C576" s="14" t="s">
        <v>537</v>
      </c>
      <c r="D576" s="14">
        <v>1</v>
      </c>
      <c r="E576" s="15" t="str">
        <f t="shared" si="16"/>
        <v>tmns:tmnsGeneralNotification:timeLockLostNotificationBranch:timeLockLostEnable</v>
      </c>
      <c r="F576" s="15" t="str">
        <f t="shared" si="17"/>
        <v>.31409.5.2.1</v>
      </c>
      <c r="G576" s="14" t="s">
        <v>34</v>
      </c>
      <c r="H576" s="14" t="s">
        <v>9</v>
      </c>
      <c r="I576" s="20" t="s">
        <v>1088</v>
      </c>
      <c r="J576" s="16"/>
      <c r="K576" s="18">
        <v>42314</v>
      </c>
      <c r="L576" s="14" t="b">
        <v>1</v>
      </c>
      <c r="M576" s="14" t="b">
        <v>1</v>
      </c>
      <c r="N576" s="14" t="s">
        <v>1022</v>
      </c>
    </row>
    <row r="577" spans="1:14" ht="15.95" customHeight="1" x14ac:dyDescent="0.25">
      <c r="A577" s="14" t="s">
        <v>6</v>
      </c>
      <c r="B577" s="14" t="s">
        <v>547</v>
      </c>
      <c r="C577" s="14" t="s">
        <v>537</v>
      </c>
      <c r="D577" s="14">
        <v>2</v>
      </c>
      <c r="E577" s="15" t="str">
        <f t="shared" si="16"/>
        <v>tmns:tmnsGeneralNotification:timeLockLostNotificationBranch:timeLockLostInterval</v>
      </c>
      <c r="F577" s="15" t="str">
        <f t="shared" si="17"/>
        <v>.31409.5.2.2</v>
      </c>
      <c r="G577" s="14" t="s">
        <v>26</v>
      </c>
      <c r="H577" s="14" t="s">
        <v>9</v>
      </c>
      <c r="I577" s="20" t="s">
        <v>1104</v>
      </c>
      <c r="J577" s="16"/>
      <c r="K577" s="18">
        <v>42314</v>
      </c>
      <c r="L577" s="14" t="b">
        <v>1</v>
      </c>
      <c r="M577" s="14" t="b">
        <v>1</v>
      </c>
      <c r="N577" s="14" t="s">
        <v>1023</v>
      </c>
    </row>
    <row r="578" spans="1:14" ht="15.95" customHeight="1" x14ac:dyDescent="0.25">
      <c r="A578" s="14" t="s">
        <v>6</v>
      </c>
      <c r="B578" s="14" t="s">
        <v>548</v>
      </c>
      <c r="C578" s="14" t="s">
        <v>537</v>
      </c>
      <c r="D578" s="14">
        <v>3</v>
      </c>
      <c r="E578" s="15" t="str">
        <f t="shared" si="16"/>
        <v>tmns:tmnsGeneralNotification:timeLockLostNotificationBranch:timeLockLostRepeat</v>
      </c>
      <c r="F578" s="15" t="str">
        <f t="shared" si="17"/>
        <v>.31409.5.2.3</v>
      </c>
      <c r="G578" s="14" t="s">
        <v>26</v>
      </c>
      <c r="H578" s="14" t="s">
        <v>9</v>
      </c>
      <c r="I578" s="20" t="s">
        <v>1105</v>
      </c>
      <c r="J578" s="16"/>
      <c r="K578" s="18">
        <v>42314</v>
      </c>
      <c r="L578" s="14" t="b">
        <v>1</v>
      </c>
      <c r="M578" s="14" t="b">
        <v>1</v>
      </c>
      <c r="N578" s="14" t="s">
        <v>1024</v>
      </c>
    </row>
    <row r="579" spans="1:14" ht="15.95" customHeight="1" x14ac:dyDescent="0.25">
      <c r="A579" s="14" t="s">
        <v>27</v>
      </c>
      <c r="B579" s="14" t="s">
        <v>538</v>
      </c>
      <c r="C579" s="14" t="s">
        <v>121</v>
      </c>
      <c r="D579" s="14">
        <v>3</v>
      </c>
      <c r="E579" s="15" t="str">
        <f t="shared" si="16"/>
        <v>tmns:tmnsGeneralNotification:ieee1588MaxOffsetFromMasterNotificationBranch</v>
      </c>
      <c r="F579" s="15" t="str">
        <f t="shared" si="17"/>
        <v>.31409.5.3</v>
      </c>
      <c r="G579" s="14"/>
      <c r="H579" s="14"/>
      <c r="I579" s="17"/>
      <c r="J579" s="16"/>
      <c r="K579" s="18">
        <v>42314</v>
      </c>
      <c r="L579" s="14"/>
      <c r="M579" s="14"/>
      <c r="N579" s="14"/>
    </row>
    <row r="580" spans="1:14" ht="15.95" customHeight="1" x14ac:dyDescent="0.25">
      <c r="A580" s="14" t="s">
        <v>27</v>
      </c>
      <c r="B580" s="14" t="s">
        <v>549</v>
      </c>
      <c r="C580" s="14" t="s">
        <v>538</v>
      </c>
      <c r="D580" s="14">
        <v>0</v>
      </c>
      <c r="E580" s="15" t="str">
        <f t="shared" si="16"/>
        <v>tmns:tmnsGeneralNotification:ieee1588MaxOffsetFromMasterNotificationBranch:ieee1588MaxOffsetFromMasterNotifications</v>
      </c>
      <c r="F580" s="15" t="str">
        <f t="shared" si="17"/>
        <v>.31409.5.3.0</v>
      </c>
      <c r="G580" s="14"/>
      <c r="H580" s="14"/>
      <c r="I580" s="17"/>
      <c r="J580" s="16"/>
      <c r="K580" s="18">
        <v>42314</v>
      </c>
      <c r="L580" s="14"/>
      <c r="M580" s="14"/>
      <c r="N580" s="14"/>
    </row>
    <row r="581" spans="1:14" ht="15.95" customHeight="1" x14ac:dyDescent="0.25">
      <c r="A581" s="14" t="s">
        <v>536</v>
      </c>
      <c r="B581" s="14" t="s">
        <v>550</v>
      </c>
      <c r="C581" s="14" t="s">
        <v>549</v>
      </c>
      <c r="D581" s="14">
        <v>1</v>
      </c>
      <c r="E581" s="15" t="str">
        <f t="shared" si="16"/>
        <v>tmns:tmnsGeneralNotification:ieee1588MaxOffsetFromMasterNotificationBranch:ieee1588MaxOffsetFromMasterNotifications:ieee1588MaxOffsetFromMasterNotification</v>
      </c>
      <c r="F581" s="15" t="str">
        <f t="shared" si="17"/>
        <v>.31409.5.3.0.1</v>
      </c>
      <c r="G581" s="14" t="s">
        <v>1200</v>
      </c>
      <c r="H581" s="14"/>
      <c r="I581" s="20"/>
      <c r="J581" s="16"/>
      <c r="K581" s="18">
        <v>42314</v>
      </c>
      <c r="L581" s="14"/>
      <c r="M581" s="14"/>
      <c r="N581" s="14" t="s">
        <v>1025</v>
      </c>
    </row>
    <row r="582" spans="1:14" ht="15.95" customHeight="1" x14ac:dyDescent="0.25">
      <c r="A582" s="14" t="s">
        <v>6</v>
      </c>
      <c r="B582" s="14" t="s">
        <v>551</v>
      </c>
      <c r="C582" s="14" t="s">
        <v>538</v>
      </c>
      <c r="D582" s="14">
        <v>1</v>
      </c>
      <c r="E582" s="15" t="str">
        <f t="shared" si="16"/>
        <v>tmns:tmnsGeneralNotification:ieee1588MaxOffsetFromMasterNotificationBranch:ieee1588MaxOffsetFromMasterEnable</v>
      </c>
      <c r="F582" s="15" t="str">
        <f t="shared" si="17"/>
        <v>.31409.5.3.1</v>
      </c>
      <c r="G582" s="14" t="s">
        <v>34</v>
      </c>
      <c r="H582" s="14" t="s">
        <v>9</v>
      </c>
      <c r="I582" s="20" t="s">
        <v>1088</v>
      </c>
      <c r="J582" s="16"/>
      <c r="K582" s="18">
        <v>42314</v>
      </c>
      <c r="L582" s="14" t="b">
        <v>1</v>
      </c>
      <c r="M582" s="14" t="b">
        <v>1</v>
      </c>
      <c r="N582" s="14" t="s">
        <v>1026</v>
      </c>
    </row>
    <row r="583" spans="1:14" ht="15.95" customHeight="1" x14ac:dyDescent="0.25">
      <c r="A583" s="14" t="s">
        <v>6</v>
      </c>
      <c r="B583" s="14" t="s">
        <v>552</v>
      </c>
      <c r="C583" s="14" t="s">
        <v>538</v>
      </c>
      <c r="D583" s="14">
        <v>2</v>
      </c>
      <c r="E583" s="15" t="str">
        <f t="shared" si="16"/>
        <v>tmns:tmnsGeneralNotification:ieee1588MaxOffsetFromMasterNotificationBranch:ieee1588MaxOffsetFromMasterInterval</v>
      </c>
      <c r="F583" s="15" t="str">
        <f t="shared" si="17"/>
        <v>.31409.5.3.2</v>
      </c>
      <c r="G583" s="14" t="s">
        <v>26</v>
      </c>
      <c r="H583" s="14" t="s">
        <v>9</v>
      </c>
      <c r="I583" s="20" t="s">
        <v>1104</v>
      </c>
      <c r="J583" s="16"/>
      <c r="K583" s="18">
        <v>42314</v>
      </c>
      <c r="L583" s="14" t="b">
        <v>1</v>
      </c>
      <c r="M583" s="14" t="b">
        <v>1</v>
      </c>
      <c r="N583" s="14" t="s">
        <v>1027</v>
      </c>
    </row>
    <row r="584" spans="1:14" ht="15.95" customHeight="1" x14ac:dyDescent="0.25">
      <c r="A584" s="14" t="s">
        <v>6</v>
      </c>
      <c r="B584" s="14" t="s">
        <v>553</v>
      </c>
      <c r="C584" s="14" t="s">
        <v>538</v>
      </c>
      <c r="D584" s="14">
        <v>3</v>
      </c>
      <c r="E584" s="15" t="str">
        <f t="shared" si="16"/>
        <v>tmns:tmnsGeneralNotification:ieee1588MaxOffsetFromMasterNotificationBranch:ieee1588MaxOffsetFromMasterRepeat</v>
      </c>
      <c r="F584" s="15" t="str">
        <f t="shared" si="17"/>
        <v>.31409.5.3.3</v>
      </c>
      <c r="G584" s="14" t="s">
        <v>26</v>
      </c>
      <c r="H584" s="14" t="s">
        <v>9</v>
      </c>
      <c r="I584" s="20" t="s">
        <v>1105</v>
      </c>
      <c r="J584" s="16"/>
      <c r="K584" s="18">
        <v>42314</v>
      </c>
      <c r="L584" s="14" t="b">
        <v>1</v>
      </c>
      <c r="M584" s="14" t="b">
        <v>1</v>
      </c>
      <c r="N584" s="14" t="s">
        <v>1028</v>
      </c>
    </row>
    <row r="585" spans="1:14" ht="15.95" customHeight="1" x14ac:dyDescent="0.25">
      <c r="A585" s="14" t="s">
        <v>6</v>
      </c>
      <c r="B585" s="14" t="s">
        <v>554</v>
      </c>
      <c r="C585" s="14" t="s">
        <v>538</v>
      </c>
      <c r="D585" s="14">
        <v>4</v>
      </c>
      <c r="E585" s="15" t="str">
        <f t="shared" si="16"/>
        <v>tmns:tmnsGeneralNotification:ieee1588MaxOffsetFromMasterNotificationBranch:ieee1588MaxOffsetFromMasterThd</v>
      </c>
      <c r="F585" s="15" t="str">
        <f t="shared" si="17"/>
        <v>.31409.5.3.4</v>
      </c>
      <c r="G585" s="14" t="s">
        <v>209</v>
      </c>
      <c r="H585" s="14" t="s">
        <v>9</v>
      </c>
      <c r="I585" s="20" t="s">
        <v>1143</v>
      </c>
      <c r="J585" s="16"/>
      <c r="K585" s="18">
        <v>42314</v>
      </c>
      <c r="L585" s="14" t="b">
        <v>1</v>
      </c>
      <c r="M585" s="14" t="b">
        <v>1</v>
      </c>
      <c r="N585" s="14" t="s">
        <v>1300</v>
      </c>
    </row>
    <row r="586" spans="1:14" ht="15.95" customHeight="1" x14ac:dyDescent="0.25">
      <c r="A586" s="14" t="s">
        <v>6</v>
      </c>
      <c r="B586" s="14" t="s">
        <v>555</v>
      </c>
      <c r="C586" s="14" t="s">
        <v>538</v>
      </c>
      <c r="D586" s="14">
        <v>5</v>
      </c>
      <c r="E586" s="15" t="str">
        <f t="shared" si="16"/>
        <v>tmns:tmnsGeneralNotification:ieee1588MaxOffsetFromMasterNotificationBranch:ieee1588OffsetFromMaster</v>
      </c>
      <c r="F586" s="15" t="str">
        <f t="shared" si="17"/>
        <v>.31409.5.3.5</v>
      </c>
      <c r="G586" s="14" t="s">
        <v>209</v>
      </c>
      <c r="H586" s="14" t="s">
        <v>24</v>
      </c>
      <c r="I586" s="20" t="s">
        <v>1096</v>
      </c>
      <c r="J586" s="16"/>
      <c r="K586" s="18">
        <v>42314</v>
      </c>
      <c r="L586" s="14" t="b">
        <v>0</v>
      </c>
      <c r="M586" s="14" t="b">
        <v>1</v>
      </c>
      <c r="N586" s="14" t="s">
        <v>1302</v>
      </c>
    </row>
    <row r="587" spans="1:14" ht="15.95" customHeight="1" x14ac:dyDescent="0.25">
      <c r="A587" s="14" t="s">
        <v>6</v>
      </c>
      <c r="B587" s="14" t="s">
        <v>556</v>
      </c>
      <c r="C587" s="14" t="s">
        <v>538</v>
      </c>
      <c r="D587" s="14">
        <v>6</v>
      </c>
      <c r="E587" s="15" t="str">
        <f t="shared" si="16"/>
        <v>tmns:tmnsGeneralNotification:ieee1588MaxOffsetFromMasterNotificationBranch:ieee1588MaxOffsetFromMaster</v>
      </c>
      <c r="F587" s="15" t="str">
        <f t="shared" si="17"/>
        <v>.31409.5.3.6</v>
      </c>
      <c r="G587" s="14" t="s">
        <v>209</v>
      </c>
      <c r="H587" s="14" t="s">
        <v>9</v>
      </c>
      <c r="I587" s="20" t="s">
        <v>1096</v>
      </c>
      <c r="J587" s="16"/>
      <c r="K587" s="18">
        <v>42314</v>
      </c>
      <c r="L587" s="14" t="b">
        <v>0</v>
      </c>
      <c r="M587" s="14" t="b">
        <v>1</v>
      </c>
      <c r="N587" s="14" t="s">
        <v>1301</v>
      </c>
    </row>
    <row r="588" spans="1:14" ht="15.95" customHeight="1" x14ac:dyDescent="0.25">
      <c r="A588" s="14" t="s">
        <v>27</v>
      </c>
      <c r="B588" s="14" t="s">
        <v>539</v>
      </c>
      <c r="C588" s="14" t="s">
        <v>121</v>
      </c>
      <c r="D588" s="14">
        <v>4</v>
      </c>
      <c r="E588" s="15" t="str">
        <f t="shared" si="16"/>
        <v>tmns:tmnsGeneralNotification:ieee1588MaxJitterNotificationBranch</v>
      </c>
      <c r="F588" s="15" t="str">
        <f t="shared" si="17"/>
        <v>.31409.5.4</v>
      </c>
      <c r="G588" s="14"/>
      <c r="H588" s="14"/>
      <c r="I588" s="17"/>
      <c r="J588" s="16"/>
      <c r="K588" s="18">
        <v>42314</v>
      </c>
      <c r="L588" s="14"/>
      <c r="M588" s="14"/>
      <c r="N588" s="14"/>
    </row>
    <row r="589" spans="1:14" ht="15.95" customHeight="1" x14ac:dyDescent="0.25">
      <c r="A589" s="14" t="s">
        <v>27</v>
      </c>
      <c r="B589" s="14" t="s">
        <v>557</v>
      </c>
      <c r="C589" s="14" t="s">
        <v>539</v>
      </c>
      <c r="D589" s="14">
        <v>0</v>
      </c>
      <c r="E589" s="15" t="str">
        <f t="shared" ref="E589:E634" si="18">CONCATENATE(VLOOKUP(IF(A589="ts",CONCATENATE(LEFT(C589,FIND("Entry",C589)-1),"Table"),C589),B$2:E$634,4,FALSE),":",IF(A589="T",CONCATENATE(B589,"[]"),B589))</f>
        <v>tmns:tmnsGeneralNotification:ieee1588MaxJitterNotificationBranch:ieee1588MaxJitterNotifications</v>
      </c>
      <c r="F589" s="15" t="str">
        <f t="shared" ref="F589:F634" si="19">CONCATENATE(VLOOKUP(IF(A589="ts",CONCATENATE(LEFT(C589,FIND("Entry",C589)-1),"Table"),C589),B$2:F$634,5,FALSE),IF(A589="ts",".1.","."),D589)</f>
        <v>.31409.5.4.0</v>
      </c>
      <c r="G589" s="14"/>
      <c r="H589" s="14"/>
      <c r="I589" s="17"/>
      <c r="J589" s="16"/>
      <c r="K589" s="18">
        <v>42314</v>
      </c>
      <c r="L589" s="14"/>
      <c r="M589" s="14"/>
      <c r="N589" s="14"/>
    </row>
    <row r="590" spans="1:14" ht="15.95" customHeight="1" x14ac:dyDescent="0.25">
      <c r="A590" s="14" t="s">
        <v>536</v>
      </c>
      <c r="B590" s="14" t="s">
        <v>558</v>
      </c>
      <c r="C590" s="14" t="s">
        <v>557</v>
      </c>
      <c r="D590" s="14">
        <v>1</v>
      </c>
      <c r="E590" s="15" t="str">
        <f t="shared" si="18"/>
        <v>tmns:tmnsGeneralNotification:ieee1588MaxJitterNotificationBranch:ieee1588MaxJitterNotifications:ieee1588MaxJitterNotification</v>
      </c>
      <c r="F590" s="15" t="str">
        <f t="shared" si="19"/>
        <v>.31409.5.4.0.1</v>
      </c>
      <c r="G590" s="14" t="s">
        <v>1201</v>
      </c>
      <c r="H590" s="14"/>
      <c r="I590" s="20"/>
      <c r="J590" s="16"/>
      <c r="K590" s="18">
        <v>42314</v>
      </c>
      <c r="L590" s="14"/>
      <c r="M590" s="14"/>
      <c r="N590" s="14" t="s">
        <v>1029</v>
      </c>
    </row>
    <row r="591" spans="1:14" ht="15.95" customHeight="1" x14ac:dyDescent="0.25">
      <c r="A591" s="14" t="s">
        <v>6</v>
      </c>
      <c r="B591" s="14" t="s">
        <v>559</v>
      </c>
      <c r="C591" s="14" t="s">
        <v>539</v>
      </c>
      <c r="D591" s="14">
        <v>1</v>
      </c>
      <c r="E591" s="15" t="str">
        <f t="shared" si="18"/>
        <v>tmns:tmnsGeneralNotification:ieee1588MaxJitterNotificationBranch:ieee1588MaxJitterEnable</v>
      </c>
      <c r="F591" s="15" t="str">
        <f t="shared" si="19"/>
        <v>.31409.5.4.1</v>
      </c>
      <c r="G591" s="14" t="s">
        <v>34</v>
      </c>
      <c r="H591" s="14" t="s">
        <v>9</v>
      </c>
      <c r="I591" s="20" t="s">
        <v>1088</v>
      </c>
      <c r="J591" s="16"/>
      <c r="K591" s="18">
        <v>42314</v>
      </c>
      <c r="L591" s="14" t="b">
        <v>1</v>
      </c>
      <c r="M591" s="14" t="b">
        <v>1</v>
      </c>
      <c r="N591" s="14" t="s">
        <v>1030</v>
      </c>
    </row>
    <row r="592" spans="1:14" ht="15.95" customHeight="1" x14ac:dyDescent="0.25">
      <c r="A592" s="14" t="s">
        <v>6</v>
      </c>
      <c r="B592" s="14" t="s">
        <v>560</v>
      </c>
      <c r="C592" s="14" t="s">
        <v>539</v>
      </c>
      <c r="D592" s="14">
        <v>2</v>
      </c>
      <c r="E592" s="15" t="str">
        <f t="shared" si="18"/>
        <v>tmns:tmnsGeneralNotification:ieee1588MaxJitterNotificationBranch:ieee1588MaxJitterInterval</v>
      </c>
      <c r="F592" s="15" t="str">
        <f t="shared" si="19"/>
        <v>.31409.5.4.2</v>
      </c>
      <c r="G592" s="14" t="s">
        <v>26</v>
      </c>
      <c r="H592" s="14" t="s">
        <v>9</v>
      </c>
      <c r="I592" s="20" t="s">
        <v>1104</v>
      </c>
      <c r="J592" s="16"/>
      <c r="K592" s="18">
        <v>42314</v>
      </c>
      <c r="L592" s="14" t="b">
        <v>1</v>
      </c>
      <c r="M592" s="14" t="b">
        <v>1</v>
      </c>
      <c r="N592" s="14" t="s">
        <v>1031</v>
      </c>
    </row>
    <row r="593" spans="1:14" ht="15.95" customHeight="1" x14ac:dyDescent="0.25">
      <c r="A593" s="14" t="s">
        <v>6</v>
      </c>
      <c r="B593" s="14" t="s">
        <v>561</v>
      </c>
      <c r="C593" s="14" t="s">
        <v>539</v>
      </c>
      <c r="D593" s="14">
        <v>3</v>
      </c>
      <c r="E593" s="15" t="str">
        <f t="shared" si="18"/>
        <v>tmns:tmnsGeneralNotification:ieee1588MaxJitterNotificationBranch:ieee1588MaxJitterRepeat</v>
      </c>
      <c r="F593" s="15" t="str">
        <f t="shared" si="19"/>
        <v>.31409.5.4.3</v>
      </c>
      <c r="G593" s="14" t="s">
        <v>26</v>
      </c>
      <c r="H593" s="14" t="s">
        <v>9</v>
      </c>
      <c r="I593" s="20" t="s">
        <v>1105</v>
      </c>
      <c r="J593" s="16"/>
      <c r="K593" s="18">
        <v>42314</v>
      </c>
      <c r="L593" s="14" t="b">
        <v>1</v>
      </c>
      <c r="M593" s="14" t="b">
        <v>1</v>
      </c>
      <c r="N593" s="14" t="s">
        <v>1032</v>
      </c>
    </row>
    <row r="594" spans="1:14" ht="15.95" customHeight="1" x14ac:dyDescent="0.25">
      <c r="A594" s="14" t="s">
        <v>6</v>
      </c>
      <c r="B594" s="14" t="s">
        <v>562</v>
      </c>
      <c r="C594" s="14" t="s">
        <v>539</v>
      </c>
      <c r="D594" s="14">
        <v>4</v>
      </c>
      <c r="E594" s="15" t="str">
        <f t="shared" si="18"/>
        <v>tmns:tmnsGeneralNotification:ieee1588MaxJitterNotificationBranch:ieee1588MaxJitterThd</v>
      </c>
      <c r="F594" s="15" t="str">
        <f t="shared" si="19"/>
        <v>.31409.5.4.4</v>
      </c>
      <c r="G594" s="14" t="s">
        <v>26</v>
      </c>
      <c r="H594" s="14" t="s">
        <v>9</v>
      </c>
      <c r="I594" s="20" t="s">
        <v>1143</v>
      </c>
      <c r="J594" s="16"/>
      <c r="K594" s="18">
        <v>42314</v>
      </c>
      <c r="L594" s="14" t="b">
        <v>1</v>
      </c>
      <c r="M594" s="14" t="b">
        <v>1</v>
      </c>
      <c r="N594" s="14" t="s">
        <v>1232</v>
      </c>
    </row>
    <row r="595" spans="1:14" ht="15.95" customHeight="1" x14ac:dyDescent="0.25">
      <c r="A595" s="14" t="s">
        <v>6</v>
      </c>
      <c r="B595" s="14" t="s">
        <v>563</v>
      </c>
      <c r="C595" s="14" t="s">
        <v>539</v>
      </c>
      <c r="D595" s="14">
        <v>5</v>
      </c>
      <c r="E595" s="15" t="str">
        <f t="shared" si="18"/>
        <v>tmns:tmnsGeneralNotification:ieee1588MaxJitterNotificationBranch:ieee1588Jitter</v>
      </c>
      <c r="F595" s="15" t="str">
        <f t="shared" si="19"/>
        <v>.31409.5.4.5</v>
      </c>
      <c r="G595" s="14" t="s">
        <v>26</v>
      </c>
      <c r="H595" s="14" t="s">
        <v>24</v>
      </c>
      <c r="I595" s="20" t="s">
        <v>1096</v>
      </c>
      <c r="J595" s="16"/>
      <c r="K595" s="18">
        <v>42314</v>
      </c>
      <c r="L595" s="14" t="b">
        <v>0</v>
      </c>
      <c r="M595" s="14" t="b">
        <v>1</v>
      </c>
      <c r="N595" s="14" t="s">
        <v>1033</v>
      </c>
    </row>
    <row r="596" spans="1:14" ht="15.95" customHeight="1" x14ac:dyDescent="0.25">
      <c r="A596" s="14" t="s">
        <v>6</v>
      </c>
      <c r="B596" s="14" t="s">
        <v>564</v>
      </c>
      <c r="C596" s="14" t="s">
        <v>539</v>
      </c>
      <c r="D596" s="14">
        <v>6</v>
      </c>
      <c r="E596" s="15" t="str">
        <f t="shared" si="18"/>
        <v>tmns:tmnsGeneralNotification:ieee1588MaxJitterNotificationBranch:ieee1588MaxJitter</v>
      </c>
      <c r="F596" s="15" t="str">
        <f t="shared" si="19"/>
        <v>.31409.5.4.6</v>
      </c>
      <c r="G596" s="14" t="s">
        <v>26</v>
      </c>
      <c r="H596" s="14" t="s">
        <v>9</v>
      </c>
      <c r="I596" s="20" t="s">
        <v>1096</v>
      </c>
      <c r="J596" s="16"/>
      <c r="K596" s="18">
        <v>42314</v>
      </c>
      <c r="L596" s="14" t="b">
        <v>0</v>
      </c>
      <c r="M596" s="14" t="b">
        <v>1</v>
      </c>
      <c r="N596" s="14" t="s">
        <v>1034</v>
      </c>
    </row>
    <row r="597" spans="1:14" ht="15.95" customHeight="1" x14ac:dyDescent="0.25">
      <c r="A597" s="14" t="s">
        <v>27</v>
      </c>
      <c r="B597" s="14" t="s">
        <v>540</v>
      </c>
      <c r="C597" s="14" t="s">
        <v>121</v>
      </c>
      <c r="D597" s="14">
        <v>5</v>
      </c>
      <c r="E597" s="15" t="str">
        <f t="shared" si="18"/>
        <v>tmns:tmnsGeneralNotification:tempOutOfRangeNotificationBranch</v>
      </c>
      <c r="F597" s="15" t="str">
        <f t="shared" si="19"/>
        <v>.31409.5.5</v>
      </c>
      <c r="G597" s="14"/>
      <c r="H597" s="14"/>
      <c r="I597" s="17"/>
      <c r="J597" s="16"/>
      <c r="K597" s="18">
        <v>42314</v>
      </c>
      <c r="L597" s="14"/>
      <c r="M597" s="14"/>
      <c r="N597" s="14"/>
    </row>
    <row r="598" spans="1:14" ht="15.95" customHeight="1" x14ac:dyDescent="0.25">
      <c r="A598" s="14" t="s">
        <v>27</v>
      </c>
      <c r="B598" s="14" t="s">
        <v>565</v>
      </c>
      <c r="C598" s="14" t="s">
        <v>540</v>
      </c>
      <c r="D598" s="14">
        <v>0</v>
      </c>
      <c r="E598" s="15" t="str">
        <f t="shared" si="18"/>
        <v>tmns:tmnsGeneralNotification:tempOutOfRangeNotificationBranch:tempOutOfRangeNotifications</v>
      </c>
      <c r="F598" s="15" t="str">
        <f t="shared" si="19"/>
        <v>.31409.5.5.0</v>
      </c>
      <c r="G598" s="14"/>
      <c r="H598" s="14"/>
      <c r="I598" s="17"/>
      <c r="J598" s="16"/>
      <c r="K598" s="18">
        <v>42314</v>
      </c>
      <c r="L598" s="14"/>
      <c r="M598" s="14"/>
      <c r="N598" s="14"/>
    </row>
    <row r="599" spans="1:14" ht="15.95" customHeight="1" x14ac:dyDescent="0.25">
      <c r="A599" s="14" t="s">
        <v>536</v>
      </c>
      <c r="B599" s="14" t="s">
        <v>566</v>
      </c>
      <c r="C599" s="14" t="s">
        <v>565</v>
      </c>
      <c r="D599" s="14">
        <v>1</v>
      </c>
      <c r="E599" s="15" t="str">
        <f t="shared" si="18"/>
        <v>tmns:tmnsGeneralNotification:tempOutOfRangeNotificationBranch:tempOutOfRangeNotifications:tempOutOfRangeNotification</v>
      </c>
      <c r="F599" s="15" t="str">
        <f t="shared" si="19"/>
        <v>.31409.5.5.0.1</v>
      </c>
      <c r="G599" s="14" t="s">
        <v>1202</v>
      </c>
      <c r="H599" s="14"/>
      <c r="I599" s="20"/>
      <c r="J599" s="16"/>
      <c r="K599" s="18">
        <v>42314</v>
      </c>
      <c r="L599" s="14"/>
      <c r="M599" s="14"/>
      <c r="N599" s="14" t="s">
        <v>1035</v>
      </c>
    </row>
    <row r="600" spans="1:14" ht="15.95" customHeight="1" x14ac:dyDescent="0.25">
      <c r="A600" s="14" t="s">
        <v>6</v>
      </c>
      <c r="B600" s="14" t="s">
        <v>567</v>
      </c>
      <c r="C600" s="14" t="s">
        <v>540</v>
      </c>
      <c r="D600" s="14">
        <v>1</v>
      </c>
      <c r="E600" s="15" t="str">
        <f t="shared" si="18"/>
        <v>tmns:tmnsGeneralNotification:tempOutOfRangeNotificationBranch:tempOutOfRangeEnable</v>
      </c>
      <c r="F600" s="15" t="str">
        <f t="shared" si="19"/>
        <v>.31409.5.5.1</v>
      </c>
      <c r="G600" s="14" t="s">
        <v>34</v>
      </c>
      <c r="H600" s="14" t="s">
        <v>9</v>
      </c>
      <c r="I600" s="20" t="s">
        <v>1088</v>
      </c>
      <c r="J600" s="16"/>
      <c r="K600" s="18">
        <v>42314</v>
      </c>
      <c r="L600" s="14" t="b">
        <v>1</v>
      </c>
      <c r="M600" s="14" t="b">
        <v>1</v>
      </c>
      <c r="N600" s="14" t="s">
        <v>1036</v>
      </c>
    </row>
    <row r="601" spans="1:14" ht="15.95" customHeight="1" x14ac:dyDescent="0.25">
      <c r="A601" s="14" t="s">
        <v>6</v>
      </c>
      <c r="B601" s="14" t="s">
        <v>568</v>
      </c>
      <c r="C601" s="14" t="s">
        <v>540</v>
      </c>
      <c r="D601" s="14">
        <v>2</v>
      </c>
      <c r="E601" s="15" t="str">
        <f t="shared" si="18"/>
        <v>tmns:tmnsGeneralNotification:tempOutOfRangeNotificationBranch:tempOutOfRangeInterval</v>
      </c>
      <c r="F601" s="15" t="str">
        <f t="shared" si="19"/>
        <v>.31409.5.5.2</v>
      </c>
      <c r="G601" s="14" t="s">
        <v>26</v>
      </c>
      <c r="H601" s="14" t="s">
        <v>9</v>
      </c>
      <c r="I601" s="20" t="s">
        <v>1104</v>
      </c>
      <c r="J601" s="16"/>
      <c r="K601" s="18">
        <v>42314</v>
      </c>
      <c r="L601" s="14" t="b">
        <v>1</v>
      </c>
      <c r="M601" s="14" t="b">
        <v>1</v>
      </c>
      <c r="N601" s="14" t="s">
        <v>1037</v>
      </c>
    </row>
    <row r="602" spans="1:14" ht="15.95" customHeight="1" x14ac:dyDescent="0.25">
      <c r="A602" s="14" t="s">
        <v>6</v>
      </c>
      <c r="B602" s="14" t="s">
        <v>1233</v>
      </c>
      <c r="C602" s="14" t="s">
        <v>540</v>
      </c>
      <c r="D602" s="14">
        <v>3</v>
      </c>
      <c r="E602" s="15" t="str">
        <f t="shared" si="18"/>
        <v>tmns:tmnsGeneralNotification:tempOutOfRangeNotificationBranch:tempOutOfRangeRepeat</v>
      </c>
      <c r="F602" s="15" t="str">
        <f t="shared" si="19"/>
        <v>.31409.5.5.3</v>
      </c>
      <c r="G602" s="14" t="s">
        <v>26</v>
      </c>
      <c r="H602" s="14" t="s">
        <v>9</v>
      </c>
      <c r="I602" s="20" t="s">
        <v>1105</v>
      </c>
      <c r="J602" s="16"/>
      <c r="K602" s="18">
        <v>42314</v>
      </c>
      <c r="L602" s="14" t="b">
        <v>1</v>
      </c>
      <c r="M602" s="14" t="b">
        <v>1</v>
      </c>
      <c r="N602" s="14" t="s">
        <v>1038</v>
      </c>
    </row>
    <row r="603" spans="1:14" ht="15.95" customHeight="1" x14ac:dyDescent="0.25">
      <c r="A603" s="14" t="s">
        <v>6</v>
      </c>
      <c r="B603" s="14" t="s">
        <v>569</v>
      </c>
      <c r="C603" s="14" t="s">
        <v>540</v>
      </c>
      <c r="D603" s="14">
        <v>4</v>
      </c>
      <c r="E603" s="15" t="str">
        <f t="shared" si="18"/>
        <v>tmns:tmnsGeneralNotification:tempOutOfRangeNotificationBranch:tempLowThd</v>
      </c>
      <c r="F603" s="15" t="str">
        <f t="shared" si="19"/>
        <v>.31409.5.5.4</v>
      </c>
      <c r="G603" s="14" t="s">
        <v>209</v>
      </c>
      <c r="H603" s="14" t="s">
        <v>9</v>
      </c>
      <c r="I603" s="20" t="s">
        <v>1096</v>
      </c>
      <c r="J603" s="16"/>
      <c r="K603" s="18">
        <v>42314</v>
      </c>
      <c r="L603" s="14" t="b">
        <v>1</v>
      </c>
      <c r="M603" s="14" t="b">
        <v>1</v>
      </c>
      <c r="N603" s="14" t="s">
        <v>1039</v>
      </c>
    </row>
    <row r="604" spans="1:14" ht="15.95" customHeight="1" x14ac:dyDescent="0.25">
      <c r="A604" s="14" t="s">
        <v>6</v>
      </c>
      <c r="B604" s="14" t="s">
        <v>570</v>
      </c>
      <c r="C604" s="14" t="s">
        <v>540</v>
      </c>
      <c r="D604" s="14">
        <v>5</v>
      </c>
      <c r="E604" s="15" t="str">
        <f t="shared" si="18"/>
        <v>tmns:tmnsGeneralNotification:tempOutOfRangeNotificationBranch:tempHighThd</v>
      </c>
      <c r="F604" s="15" t="str">
        <f t="shared" si="19"/>
        <v>.31409.5.5.5</v>
      </c>
      <c r="G604" s="14" t="s">
        <v>209</v>
      </c>
      <c r="H604" s="14" t="s">
        <v>9</v>
      </c>
      <c r="I604" s="20" t="s">
        <v>1144</v>
      </c>
      <c r="J604" s="16"/>
      <c r="K604" s="18">
        <v>42314</v>
      </c>
      <c r="L604" s="14" t="b">
        <v>1</v>
      </c>
      <c r="M604" s="14" t="b">
        <v>1</v>
      </c>
      <c r="N604" s="14" t="s">
        <v>1040</v>
      </c>
    </row>
    <row r="605" spans="1:14" ht="15.95" customHeight="1" x14ac:dyDescent="0.25">
      <c r="A605" s="14" t="s">
        <v>6</v>
      </c>
      <c r="B605" s="14" t="s">
        <v>571</v>
      </c>
      <c r="C605" s="14" t="s">
        <v>540</v>
      </c>
      <c r="D605" s="14">
        <v>6</v>
      </c>
      <c r="E605" s="15" t="str">
        <f t="shared" si="18"/>
        <v>tmns:tmnsGeneralNotification:tempOutOfRangeNotificationBranch:tempC</v>
      </c>
      <c r="F605" s="15" t="str">
        <f t="shared" si="19"/>
        <v>.31409.5.5.6</v>
      </c>
      <c r="G605" s="14" t="s">
        <v>209</v>
      </c>
      <c r="H605" s="14" t="s">
        <v>24</v>
      </c>
      <c r="I605" s="20"/>
      <c r="J605" s="16"/>
      <c r="K605" s="18">
        <v>42314</v>
      </c>
      <c r="L605" s="14" t="b">
        <v>0</v>
      </c>
      <c r="M605" s="14" t="b">
        <v>1</v>
      </c>
      <c r="N605" s="14" t="s">
        <v>1041</v>
      </c>
    </row>
    <row r="606" spans="1:14" ht="15.95" customHeight="1" x14ac:dyDescent="0.25">
      <c r="A606" s="14" t="s">
        <v>27</v>
      </c>
      <c r="B606" s="14" t="s">
        <v>541</v>
      </c>
      <c r="C606" s="14" t="s">
        <v>121</v>
      </c>
      <c r="D606" s="14">
        <v>6</v>
      </c>
      <c r="E606" s="15" t="str">
        <f t="shared" si="18"/>
        <v>tmns:tmnsGeneralNotification:accessAnomalyDetectionNotificationBranch</v>
      </c>
      <c r="F606" s="15" t="str">
        <f t="shared" si="19"/>
        <v>.31409.5.6</v>
      </c>
      <c r="G606" s="14"/>
      <c r="H606" s="14"/>
      <c r="I606" s="17"/>
      <c r="J606" s="16"/>
      <c r="K606" s="18">
        <v>42314</v>
      </c>
      <c r="L606" s="14"/>
      <c r="M606" s="14"/>
      <c r="N606" s="14"/>
    </row>
    <row r="607" spans="1:14" ht="15.95" customHeight="1" x14ac:dyDescent="0.25">
      <c r="A607" s="14" t="s">
        <v>27</v>
      </c>
      <c r="B607" s="14" t="s">
        <v>572</v>
      </c>
      <c r="C607" s="14" t="s">
        <v>541</v>
      </c>
      <c r="D607" s="14">
        <v>0</v>
      </c>
      <c r="E607" s="15" t="str">
        <f t="shared" si="18"/>
        <v>tmns:tmnsGeneralNotification:accessAnomalyDetectionNotificationBranch:accessAnomalyDetectionNotifications</v>
      </c>
      <c r="F607" s="15" t="str">
        <f t="shared" si="19"/>
        <v>.31409.5.6.0</v>
      </c>
      <c r="G607" s="14"/>
      <c r="H607" s="14"/>
      <c r="I607" s="17"/>
      <c r="J607" s="16"/>
      <c r="K607" s="18">
        <v>42314</v>
      </c>
      <c r="L607" s="14"/>
      <c r="M607" s="14"/>
      <c r="N607" s="14"/>
    </row>
    <row r="608" spans="1:14" ht="15.95" customHeight="1" x14ac:dyDescent="0.25">
      <c r="A608" s="14" t="s">
        <v>536</v>
      </c>
      <c r="B608" s="14" t="s">
        <v>573</v>
      </c>
      <c r="C608" s="14" t="s">
        <v>572</v>
      </c>
      <c r="D608" s="14">
        <v>1</v>
      </c>
      <c r="E608" s="15" t="str">
        <f t="shared" si="18"/>
        <v>tmns:tmnsGeneralNotification:accessAnomalyDetectionNotificationBranch:accessAnomalyDetectionNotifications:accessAnomalyDetectionNotification</v>
      </c>
      <c r="F608" s="15" t="str">
        <f t="shared" si="19"/>
        <v>.31409.5.6.0.1</v>
      </c>
      <c r="G608" s="14" t="s">
        <v>1203</v>
      </c>
      <c r="H608" s="14"/>
      <c r="I608" s="20"/>
      <c r="J608" s="16"/>
      <c r="K608" s="18">
        <v>42314</v>
      </c>
      <c r="L608" s="14"/>
      <c r="M608" s="14"/>
      <c r="N608" s="14" t="s">
        <v>1042</v>
      </c>
    </row>
    <row r="609" spans="1:14" ht="15.95" customHeight="1" x14ac:dyDescent="0.25">
      <c r="A609" s="14" t="s">
        <v>6</v>
      </c>
      <c r="B609" s="14" t="s">
        <v>574</v>
      </c>
      <c r="C609" s="14" t="s">
        <v>541</v>
      </c>
      <c r="D609" s="14">
        <v>1</v>
      </c>
      <c r="E609" s="15" t="str">
        <f t="shared" si="18"/>
        <v>tmns:tmnsGeneralNotification:accessAnomalyDetectionNotificationBranch:accessAnomalyDetectionNotificationEnable</v>
      </c>
      <c r="F609" s="15" t="str">
        <f t="shared" si="19"/>
        <v>.31409.5.6.1</v>
      </c>
      <c r="G609" s="14" t="s">
        <v>34</v>
      </c>
      <c r="H609" s="14" t="s">
        <v>9</v>
      </c>
      <c r="I609" s="20" t="s">
        <v>1094</v>
      </c>
      <c r="J609" s="16"/>
      <c r="K609" s="18">
        <v>42314</v>
      </c>
      <c r="L609" s="14" t="b">
        <v>1</v>
      </c>
      <c r="M609" s="14" t="b">
        <v>1</v>
      </c>
      <c r="N609" s="14" t="s">
        <v>1043</v>
      </c>
    </row>
    <row r="610" spans="1:14" ht="15.95" customHeight="1" x14ac:dyDescent="0.25">
      <c r="A610" s="14" t="s">
        <v>6</v>
      </c>
      <c r="B610" s="14" t="s">
        <v>575</v>
      </c>
      <c r="C610" s="14" t="s">
        <v>541</v>
      </c>
      <c r="D610" s="14">
        <v>2</v>
      </c>
      <c r="E610" s="15" t="str">
        <f t="shared" si="18"/>
        <v>tmns:tmnsGeneralNotification:accessAnomalyDetectionNotificationBranch:accessAnomalyDetectionNotificationInterval</v>
      </c>
      <c r="F610" s="15" t="str">
        <f t="shared" si="19"/>
        <v>.31409.5.6.2</v>
      </c>
      <c r="G610" s="14" t="s">
        <v>26</v>
      </c>
      <c r="H610" s="14" t="s">
        <v>9</v>
      </c>
      <c r="I610" s="20" t="s">
        <v>1104</v>
      </c>
      <c r="J610" s="16"/>
      <c r="K610" s="18">
        <v>42314</v>
      </c>
      <c r="L610" s="14" t="b">
        <v>1</v>
      </c>
      <c r="M610" s="14" t="b">
        <v>1</v>
      </c>
      <c r="N610" s="14" t="s">
        <v>1044</v>
      </c>
    </row>
    <row r="611" spans="1:14" ht="15.95" customHeight="1" x14ac:dyDescent="0.25">
      <c r="A611" s="14" t="s">
        <v>6</v>
      </c>
      <c r="B611" s="14" t="s">
        <v>576</v>
      </c>
      <c r="C611" s="14" t="s">
        <v>541</v>
      </c>
      <c r="D611" s="14">
        <v>3</v>
      </c>
      <c r="E611" s="15" t="str">
        <f t="shared" si="18"/>
        <v>tmns:tmnsGeneralNotification:accessAnomalyDetectionNotificationBranch:accessAnomalyDetectionNotificationRepeat</v>
      </c>
      <c r="F611" s="15" t="str">
        <f t="shared" si="19"/>
        <v>.31409.5.6.3</v>
      </c>
      <c r="G611" s="14" t="s">
        <v>26</v>
      </c>
      <c r="H611" s="14" t="s">
        <v>9</v>
      </c>
      <c r="I611" s="20" t="s">
        <v>1105</v>
      </c>
      <c r="J611" s="16"/>
      <c r="K611" s="18">
        <v>42314</v>
      </c>
      <c r="L611" s="14" t="b">
        <v>1</v>
      </c>
      <c r="M611" s="14" t="b">
        <v>1</v>
      </c>
      <c r="N611" s="14" t="s">
        <v>1045</v>
      </c>
    </row>
    <row r="612" spans="1:14" ht="15.95" customHeight="1" x14ac:dyDescent="0.25">
      <c r="A612" s="14" t="s">
        <v>6</v>
      </c>
      <c r="B612" s="14" t="s">
        <v>577</v>
      </c>
      <c r="C612" s="14" t="s">
        <v>541</v>
      </c>
      <c r="D612" s="14">
        <v>4</v>
      </c>
      <c r="E612" s="15" t="str">
        <f t="shared" si="18"/>
        <v>tmns:tmnsGeneralNotification:accessAnomalyDetectionNotificationBranch:lastAccessAnomalyDetectionType</v>
      </c>
      <c r="F612" s="15" t="str">
        <f t="shared" si="19"/>
        <v>.31409.5.6.4</v>
      </c>
      <c r="G612" s="14" t="s">
        <v>11</v>
      </c>
      <c r="H612" s="14" t="s">
        <v>24</v>
      </c>
      <c r="I612" s="20" t="s">
        <v>10</v>
      </c>
      <c r="J612" s="16"/>
      <c r="K612" s="18">
        <v>42314</v>
      </c>
      <c r="L612" s="14" t="b">
        <v>1</v>
      </c>
      <c r="M612" s="14" t="b">
        <v>1</v>
      </c>
      <c r="N612" s="14" t="s">
        <v>1234</v>
      </c>
    </row>
    <row r="613" spans="1:14" ht="15.95" customHeight="1" x14ac:dyDescent="0.25">
      <c r="A613" s="14" t="s">
        <v>6</v>
      </c>
      <c r="B613" s="14" t="s">
        <v>578</v>
      </c>
      <c r="C613" s="14" t="s">
        <v>541</v>
      </c>
      <c r="D613" s="14">
        <v>5</v>
      </c>
      <c r="E613" s="15" t="str">
        <f t="shared" si="18"/>
        <v>tmns:tmnsGeneralNotification:accessAnomalyDetectionNotificationBranch:lastAccessAnomalyDetectionTime</v>
      </c>
      <c r="F613" s="15" t="str">
        <f t="shared" si="19"/>
        <v>.31409.5.6.5</v>
      </c>
      <c r="G613" s="14" t="s">
        <v>11</v>
      </c>
      <c r="H613" s="14" t="s">
        <v>24</v>
      </c>
      <c r="I613" s="20" t="s">
        <v>10</v>
      </c>
      <c r="J613" s="16"/>
      <c r="K613" s="18">
        <v>42314</v>
      </c>
      <c r="L613" s="14" t="b">
        <v>1</v>
      </c>
      <c r="M613" s="14" t="b">
        <v>1</v>
      </c>
      <c r="N613" s="14" t="s">
        <v>1350</v>
      </c>
    </row>
    <row r="614" spans="1:14" x14ac:dyDescent="0.25">
      <c r="A614" s="14" t="s">
        <v>6</v>
      </c>
      <c r="B614" s="14" t="s">
        <v>579</v>
      </c>
      <c r="C614" s="14" t="s">
        <v>541</v>
      </c>
      <c r="D614" s="14">
        <v>6</v>
      </c>
      <c r="E614" s="15" t="str">
        <f t="shared" si="18"/>
        <v>tmns:tmnsGeneralNotification:accessAnomalyDetectionNotificationBranch:lastAccessAnomalyDetectionSourceIP</v>
      </c>
      <c r="F614" s="15" t="str">
        <f t="shared" si="19"/>
        <v>.31409.5.6.6</v>
      </c>
      <c r="G614" s="14" t="s">
        <v>197</v>
      </c>
      <c r="H614" s="14" t="s">
        <v>24</v>
      </c>
      <c r="I614" s="20" t="s">
        <v>1220</v>
      </c>
      <c r="J614" s="16"/>
      <c r="K614" s="18">
        <v>42314</v>
      </c>
      <c r="L614" s="14" t="b">
        <v>1</v>
      </c>
      <c r="M614" s="14" t="b">
        <v>1</v>
      </c>
      <c r="N614" s="14" t="s">
        <v>1046</v>
      </c>
    </row>
    <row r="615" spans="1:14" ht="15.95" customHeight="1" x14ac:dyDescent="0.25">
      <c r="A615" s="14" t="s">
        <v>6</v>
      </c>
      <c r="B615" s="14" t="s">
        <v>580</v>
      </c>
      <c r="C615" s="14" t="s">
        <v>541</v>
      </c>
      <c r="D615" s="14">
        <v>7</v>
      </c>
      <c r="E615" s="15" t="str">
        <f t="shared" si="18"/>
        <v>tmns:tmnsGeneralNotification:accessAnomalyDetectionNotificationBranch:lastAccessAnomalyDetectionDescription</v>
      </c>
      <c r="F615" s="15" t="str">
        <f t="shared" si="19"/>
        <v>.31409.5.6.7</v>
      </c>
      <c r="G615" s="14" t="s">
        <v>11</v>
      </c>
      <c r="H615" s="14" t="s">
        <v>24</v>
      </c>
      <c r="I615" s="20" t="s">
        <v>10</v>
      </c>
      <c r="J615" s="16"/>
      <c r="K615" s="18">
        <v>42314</v>
      </c>
      <c r="L615" s="14" t="b">
        <v>1</v>
      </c>
      <c r="M615" s="14" t="b">
        <v>1</v>
      </c>
      <c r="N615" s="14" t="s">
        <v>1047</v>
      </c>
    </row>
    <row r="616" spans="1:14" ht="15.95" customHeight="1" x14ac:dyDescent="0.25">
      <c r="A616" s="14" t="s">
        <v>27</v>
      </c>
      <c r="B616" s="14" t="s">
        <v>542</v>
      </c>
      <c r="C616" s="14" t="s">
        <v>121</v>
      </c>
      <c r="D616" s="14">
        <v>7</v>
      </c>
      <c r="E616" s="15" t="str">
        <f t="shared" si="18"/>
        <v>tmns:tmnsGeneralNotification:powerFaultNotificationBranch</v>
      </c>
      <c r="F616" s="15" t="str">
        <f t="shared" si="19"/>
        <v>.31409.5.7</v>
      </c>
      <c r="G616" s="14"/>
      <c r="H616" s="14"/>
      <c r="I616" s="17"/>
      <c r="J616" s="16"/>
      <c r="K616" s="18">
        <v>42314</v>
      </c>
      <c r="L616" s="14"/>
      <c r="M616" s="14"/>
      <c r="N616" s="14"/>
    </row>
    <row r="617" spans="1:14" ht="15.95" customHeight="1" x14ac:dyDescent="0.25">
      <c r="A617" s="14" t="s">
        <v>27</v>
      </c>
      <c r="B617" s="14" t="s">
        <v>581</v>
      </c>
      <c r="C617" s="14" t="s">
        <v>542</v>
      </c>
      <c r="D617" s="14">
        <v>0</v>
      </c>
      <c r="E617" s="15" t="str">
        <f t="shared" si="18"/>
        <v>tmns:tmnsGeneralNotification:powerFaultNotificationBranch:powerFaultNotifications</v>
      </c>
      <c r="F617" s="15" t="str">
        <f t="shared" si="19"/>
        <v>.31409.5.7.0</v>
      </c>
      <c r="G617" s="14"/>
      <c r="H617" s="14"/>
      <c r="I617" s="17"/>
      <c r="J617" s="16"/>
      <c r="K617" s="18">
        <v>42314</v>
      </c>
      <c r="L617" s="14"/>
      <c r="M617" s="14"/>
      <c r="N617" s="14"/>
    </row>
    <row r="618" spans="1:14" ht="15.95" customHeight="1" x14ac:dyDescent="0.25">
      <c r="A618" s="14" t="s">
        <v>536</v>
      </c>
      <c r="B618" s="14" t="s">
        <v>582</v>
      </c>
      <c r="C618" s="14" t="s">
        <v>581</v>
      </c>
      <c r="D618" s="14">
        <v>1</v>
      </c>
      <c r="E618" s="15" t="str">
        <f t="shared" si="18"/>
        <v>tmns:tmnsGeneralNotification:powerFaultNotificationBranch:powerFaultNotifications:powerFaultNotification</v>
      </c>
      <c r="F618" s="15" t="str">
        <f t="shared" si="19"/>
        <v>.31409.5.7.0.1</v>
      </c>
      <c r="G618" s="14" t="s">
        <v>1199</v>
      </c>
      <c r="H618" s="14"/>
      <c r="I618" s="20"/>
      <c r="J618" s="16"/>
      <c r="K618" s="18">
        <v>42314</v>
      </c>
      <c r="L618" s="14"/>
      <c r="M618" s="14"/>
      <c r="N618" s="14" t="s">
        <v>1048</v>
      </c>
    </row>
    <row r="619" spans="1:14" ht="15.95" customHeight="1" x14ac:dyDescent="0.25">
      <c r="A619" s="14" t="s">
        <v>6</v>
      </c>
      <c r="B619" s="14" t="s">
        <v>583</v>
      </c>
      <c r="C619" s="14" t="s">
        <v>542</v>
      </c>
      <c r="D619" s="14">
        <v>1</v>
      </c>
      <c r="E619" s="15" t="str">
        <f t="shared" si="18"/>
        <v>tmns:tmnsGeneralNotification:powerFaultNotificationBranch:powerFaultEnable</v>
      </c>
      <c r="F619" s="15" t="str">
        <f t="shared" si="19"/>
        <v>.31409.5.7.1</v>
      </c>
      <c r="G619" s="14" t="s">
        <v>34</v>
      </c>
      <c r="H619" s="14" t="s">
        <v>9</v>
      </c>
      <c r="I619" s="20" t="s">
        <v>1094</v>
      </c>
      <c r="J619" s="16"/>
      <c r="K619" s="18">
        <v>42314</v>
      </c>
      <c r="L619" s="14" t="b">
        <v>1</v>
      </c>
      <c r="M619" s="14" t="b">
        <v>1</v>
      </c>
      <c r="N619" s="14" t="s">
        <v>1049</v>
      </c>
    </row>
    <row r="620" spans="1:14" ht="15.95" customHeight="1" x14ac:dyDescent="0.25">
      <c r="A620" s="14" t="s">
        <v>6</v>
      </c>
      <c r="B620" s="14" t="s">
        <v>584</v>
      </c>
      <c r="C620" s="14" t="s">
        <v>542</v>
      </c>
      <c r="D620" s="14">
        <v>2</v>
      </c>
      <c r="E620" s="15" t="str">
        <f t="shared" si="18"/>
        <v>tmns:tmnsGeneralNotification:powerFaultNotificationBranch:powerFaultInterval</v>
      </c>
      <c r="F620" s="15" t="str">
        <f t="shared" si="19"/>
        <v>.31409.5.7.2</v>
      </c>
      <c r="G620" s="14" t="s">
        <v>26</v>
      </c>
      <c r="H620" s="14" t="s">
        <v>9</v>
      </c>
      <c r="I620" s="20" t="s">
        <v>1104</v>
      </c>
      <c r="J620" s="16"/>
      <c r="K620" s="18">
        <v>42314</v>
      </c>
      <c r="L620" s="14" t="b">
        <v>1</v>
      </c>
      <c r="M620" s="14" t="b">
        <v>1</v>
      </c>
      <c r="N620" s="14" t="s">
        <v>1050</v>
      </c>
    </row>
    <row r="621" spans="1:14" ht="15.95" customHeight="1" x14ac:dyDescent="0.25">
      <c r="A621" s="14" t="s">
        <v>6</v>
      </c>
      <c r="B621" s="14" t="s">
        <v>585</v>
      </c>
      <c r="C621" s="14" t="s">
        <v>542</v>
      </c>
      <c r="D621" s="14">
        <v>3</v>
      </c>
      <c r="E621" s="15" t="str">
        <f t="shared" si="18"/>
        <v>tmns:tmnsGeneralNotification:powerFaultNotificationBranch:powerFaultRepeat</v>
      </c>
      <c r="F621" s="15" t="str">
        <f t="shared" si="19"/>
        <v>.31409.5.7.3</v>
      </c>
      <c r="G621" s="14" t="s">
        <v>26</v>
      </c>
      <c r="H621" s="14" t="s">
        <v>9</v>
      </c>
      <c r="I621" s="20" t="s">
        <v>1105</v>
      </c>
      <c r="J621" s="16"/>
      <c r="K621" s="18">
        <v>42314</v>
      </c>
      <c r="L621" s="14" t="b">
        <v>1</v>
      </c>
      <c r="M621" s="14" t="b">
        <v>1</v>
      </c>
      <c r="N621" s="14" t="s">
        <v>1051</v>
      </c>
    </row>
    <row r="622" spans="1:14" ht="15.95" customHeight="1" x14ac:dyDescent="0.25">
      <c r="A622" s="14" t="s">
        <v>27</v>
      </c>
      <c r="B622" s="14" t="s">
        <v>543</v>
      </c>
      <c r="C622" s="14" t="s">
        <v>121</v>
      </c>
      <c r="D622" s="14">
        <v>8</v>
      </c>
      <c r="E622" s="15" t="str">
        <f t="shared" si="18"/>
        <v>tmns:tmnsGeneralNotification:invalidInputNotificationBranch</v>
      </c>
      <c r="F622" s="15" t="str">
        <f t="shared" si="19"/>
        <v>.31409.5.8</v>
      </c>
      <c r="G622" s="14"/>
      <c r="H622" s="14"/>
      <c r="I622" s="17"/>
      <c r="J622" s="16"/>
      <c r="K622" s="18">
        <v>42314</v>
      </c>
      <c r="L622" s="14"/>
      <c r="M622" s="14"/>
      <c r="N622" s="14"/>
    </row>
    <row r="623" spans="1:14" ht="15.95" customHeight="1" x14ac:dyDescent="0.25">
      <c r="A623" s="14" t="s">
        <v>27</v>
      </c>
      <c r="B623" s="14" t="s">
        <v>586</v>
      </c>
      <c r="C623" s="14" t="s">
        <v>543</v>
      </c>
      <c r="D623" s="14">
        <v>0</v>
      </c>
      <c r="E623" s="15" t="str">
        <f t="shared" si="18"/>
        <v>tmns:tmnsGeneralNotification:invalidInputNotificationBranch:invalidInputNotifications</v>
      </c>
      <c r="F623" s="15" t="str">
        <f t="shared" si="19"/>
        <v>.31409.5.8.0</v>
      </c>
      <c r="G623" s="14"/>
      <c r="H623" s="14"/>
      <c r="I623" s="17"/>
      <c r="J623" s="16"/>
      <c r="K623" s="18">
        <v>42314</v>
      </c>
      <c r="L623" s="14"/>
      <c r="M623" s="14"/>
      <c r="N623" s="14"/>
    </row>
    <row r="624" spans="1:14" ht="15.95" customHeight="1" x14ac:dyDescent="0.25">
      <c r="A624" s="14" t="s">
        <v>536</v>
      </c>
      <c r="B624" s="14" t="s">
        <v>587</v>
      </c>
      <c r="C624" s="14" t="s">
        <v>586</v>
      </c>
      <c r="D624" s="14">
        <v>1</v>
      </c>
      <c r="E624" s="15" t="str">
        <f t="shared" si="18"/>
        <v>tmns:tmnsGeneralNotification:invalidInputNotificationBranch:invalidInputNotifications:invalidInputNotification</v>
      </c>
      <c r="F624" s="15" t="str">
        <f t="shared" si="19"/>
        <v>.31409.5.8.0.1</v>
      </c>
      <c r="G624" s="14" t="s">
        <v>1204</v>
      </c>
      <c r="H624" s="14"/>
      <c r="I624" s="20"/>
      <c r="J624" s="16"/>
      <c r="K624" s="18">
        <v>42314</v>
      </c>
      <c r="L624" s="14"/>
      <c r="M624" s="14"/>
      <c r="N624" s="14" t="s">
        <v>1370</v>
      </c>
    </row>
    <row r="625" spans="1:14" ht="15.95" customHeight="1" x14ac:dyDescent="0.25">
      <c r="A625" s="14" t="s">
        <v>6</v>
      </c>
      <c r="B625" s="14" t="s">
        <v>588</v>
      </c>
      <c r="C625" s="14" t="s">
        <v>586</v>
      </c>
      <c r="D625" s="14">
        <v>2</v>
      </c>
      <c r="E625" s="15" t="str">
        <f t="shared" si="18"/>
        <v>tmns:tmnsGeneralNotification:invalidInputNotificationBranch:invalidInputNotifications:invalidInputVariable</v>
      </c>
      <c r="F625" s="15" t="str">
        <f t="shared" si="19"/>
        <v>.31409.5.8.0.2</v>
      </c>
      <c r="G625" s="14" t="s">
        <v>11</v>
      </c>
      <c r="H625" s="14" t="s">
        <v>1103</v>
      </c>
      <c r="I625" s="20"/>
      <c r="J625" s="16"/>
      <c r="K625" s="18">
        <v>42314</v>
      </c>
      <c r="L625" s="14"/>
      <c r="M625" s="14" t="b">
        <v>1</v>
      </c>
      <c r="N625" s="14" t="s">
        <v>1052</v>
      </c>
    </row>
    <row r="626" spans="1:14" ht="15.95" customHeight="1" x14ac:dyDescent="0.25">
      <c r="A626" s="14" t="s">
        <v>6</v>
      </c>
      <c r="B626" s="14" t="s">
        <v>589</v>
      </c>
      <c r="C626" s="14" t="s">
        <v>543</v>
      </c>
      <c r="D626" s="14">
        <v>1</v>
      </c>
      <c r="E626" s="15" t="str">
        <f t="shared" si="18"/>
        <v>tmns:tmnsGeneralNotification:invalidInputNotificationBranch:invalidInputEnable</v>
      </c>
      <c r="F626" s="15" t="str">
        <f t="shared" si="19"/>
        <v>.31409.5.8.1</v>
      </c>
      <c r="G626" s="14" t="s">
        <v>34</v>
      </c>
      <c r="H626" s="14" t="s">
        <v>9</v>
      </c>
      <c r="I626" s="20" t="s">
        <v>1094</v>
      </c>
      <c r="J626" s="16"/>
      <c r="K626" s="18">
        <v>42314</v>
      </c>
      <c r="L626" s="14" t="b">
        <v>1</v>
      </c>
      <c r="M626" s="14" t="b">
        <v>1</v>
      </c>
      <c r="N626" s="14" t="s">
        <v>1053</v>
      </c>
    </row>
    <row r="627" spans="1:14" ht="15.95" customHeight="1" x14ac:dyDescent="0.25">
      <c r="A627" s="14" t="s">
        <v>6</v>
      </c>
      <c r="B627" s="14" t="s">
        <v>590</v>
      </c>
      <c r="C627" s="14" t="s">
        <v>543</v>
      </c>
      <c r="D627" s="14">
        <v>2</v>
      </c>
      <c r="E627" s="15" t="str">
        <f t="shared" si="18"/>
        <v>tmns:tmnsGeneralNotification:invalidInputNotificationBranch:invalidInputInterval</v>
      </c>
      <c r="F627" s="15" t="str">
        <f t="shared" si="19"/>
        <v>.31409.5.8.2</v>
      </c>
      <c r="G627" s="14" t="s">
        <v>26</v>
      </c>
      <c r="H627" s="14" t="s">
        <v>9</v>
      </c>
      <c r="I627" s="20" t="s">
        <v>1104</v>
      </c>
      <c r="J627" s="16"/>
      <c r="K627" s="18">
        <v>42314</v>
      </c>
      <c r="L627" s="14" t="b">
        <v>1</v>
      </c>
      <c r="M627" s="14" t="b">
        <v>1</v>
      </c>
      <c r="N627" s="14" t="s">
        <v>1054</v>
      </c>
    </row>
    <row r="628" spans="1:14" ht="15.95" customHeight="1" x14ac:dyDescent="0.25">
      <c r="A628" s="14" t="s">
        <v>6</v>
      </c>
      <c r="B628" s="14" t="s">
        <v>591</v>
      </c>
      <c r="C628" s="14" t="s">
        <v>543</v>
      </c>
      <c r="D628" s="14">
        <v>3</v>
      </c>
      <c r="E628" s="15" t="str">
        <f t="shared" si="18"/>
        <v>tmns:tmnsGeneralNotification:invalidInputNotificationBranch:invalidInputRepeat</v>
      </c>
      <c r="F628" s="15" t="str">
        <f t="shared" si="19"/>
        <v>.31409.5.8.3</v>
      </c>
      <c r="G628" s="14" t="s">
        <v>26</v>
      </c>
      <c r="H628" s="14" t="s">
        <v>9</v>
      </c>
      <c r="I628" s="20" t="s">
        <v>1105</v>
      </c>
      <c r="J628" s="16"/>
      <c r="K628" s="18">
        <v>42314</v>
      </c>
      <c r="L628" s="14" t="b">
        <v>1</v>
      </c>
      <c r="M628" s="14" t="b">
        <v>1</v>
      </c>
      <c r="N628" s="14" t="s">
        <v>1055</v>
      </c>
    </row>
    <row r="629" spans="1:14" ht="15.95" customHeight="1" x14ac:dyDescent="0.25">
      <c r="A629" s="14" t="s">
        <v>27</v>
      </c>
      <c r="B629" s="14" t="s">
        <v>544</v>
      </c>
      <c r="C629" s="14" t="s">
        <v>121</v>
      </c>
      <c r="D629" s="14">
        <v>9</v>
      </c>
      <c r="E629" s="15" t="str">
        <f t="shared" si="18"/>
        <v>tmns:tmnsGeneralNotification:configurationChangeNotificationBranch</v>
      </c>
      <c r="F629" s="15" t="str">
        <f t="shared" si="19"/>
        <v>.31409.5.9</v>
      </c>
      <c r="G629" s="14"/>
      <c r="H629" s="14"/>
      <c r="I629" s="17"/>
      <c r="J629" s="16"/>
      <c r="K629" s="18">
        <v>42314</v>
      </c>
      <c r="L629" s="14"/>
      <c r="M629" s="14"/>
      <c r="N629" s="14"/>
    </row>
    <row r="630" spans="1:14" ht="15.95" customHeight="1" x14ac:dyDescent="0.25">
      <c r="A630" s="14" t="s">
        <v>27</v>
      </c>
      <c r="B630" s="14" t="s">
        <v>592</v>
      </c>
      <c r="C630" s="14" t="s">
        <v>544</v>
      </c>
      <c r="D630" s="14">
        <v>0</v>
      </c>
      <c r="E630" s="15" t="str">
        <f t="shared" si="18"/>
        <v>tmns:tmnsGeneralNotification:configurationChangeNotificationBranch:configurationChangeNotifications</v>
      </c>
      <c r="F630" s="15" t="str">
        <f t="shared" si="19"/>
        <v>.31409.5.9.0</v>
      </c>
      <c r="G630" s="14"/>
      <c r="H630" s="14"/>
      <c r="I630" s="17"/>
      <c r="J630" s="16"/>
      <c r="K630" s="18">
        <v>42314</v>
      </c>
      <c r="L630" s="14"/>
      <c r="M630" s="14"/>
      <c r="N630" s="14"/>
    </row>
    <row r="631" spans="1:14" ht="32.1" customHeight="1" x14ac:dyDescent="0.25">
      <c r="A631" s="14" t="s">
        <v>536</v>
      </c>
      <c r="B631" s="14" t="s">
        <v>593</v>
      </c>
      <c r="C631" s="14" t="s">
        <v>592</v>
      </c>
      <c r="D631" s="14">
        <v>1</v>
      </c>
      <c r="E631" s="15" t="str">
        <f t="shared" si="18"/>
        <v>tmns:tmnsGeneralNotification:configurationChangeNotificationBranch:configurationChangeNotifications:configurationChangeNotification</v>
      </c>
      <c r="F631" s="15" t="str">
        <f t="shared" si="19"/>
        <v>.31409.5.9.0.1</v>
      </c>
      <c r="G631" s="16" t="s">
        <v>1205</v>
      </c>
      <c r="H631" s="14"/>
      <c r="I631" s="20"/>
      <c r="J631" s="16"/>
      <c r="K631" s="18">
        <v>42314</v>
      </c>
      <c r="L631" s="14"/>
      <c r="M631" s="14"/>
      <c r="N631" s="14" t="s">
        <v>1056</v>
      </c>
    </row>
    <row r="632" spans="1:14" ht="15.95" customHeight="1" x14ac:dyDescent="0.25">
      <c r="A632" s="14" t="s">
        <v>6</v>
      </c>
      <c r="B632" s="14" t="s">
        <v>594</v>
      </c>
      <c r="C632" s="14" t="s">
        <v>544</v>
      </c>
      <c r="D632" s="14">
        <v>1</v>
      </c>
      <c r="E632" s="15" t="str">
        <f t="shared" si="18"/>
        <v>tmns:tmnsGeneralNotification:configurationChangeNotificationBranch:configurationChangeNotifEnable</v>
      </c>
      <c r="F632" s="15" t="str">
        <f t="shared" si="19"/>
        <v>.31409.5.9.1</v>
      </c>
      <c r="G632" s="14" t="s">
        <v>34</v>
      </c>
      <c r="H632" s="14" t="s">
        <v>9</v>
      </c>
      <c r="I632" s="20" t="s">
        <v>1094</v>
      </c>
      <c r="J632" s="16"/>
      <c r="K632" s="18">
        <v>42314</v>
      </c>
      <c r="L632" s="14" t="b">
        <v>1</v>
      </c>
      <c r="M632" s="14" t="b">
        <v>1</v>
      </c>
      <c r="N632" s="14" t="s">
        <v>1057</v>
      </c>
    </row>
    <row r="633" spans="1:14" ht="15.95" customHeight="1" x14ac:dyDescent="0.25">
      <c r="A633" s="14" t="s">
        <v>6</v>
      </c>
      <c r="B633" s="14" t="s">
        <v>595</v>
      </c>
      <c r="C633" s="14" t="s">
        <v>544</v>
      </c>
      <c r="D633" s="14">
        <v>2</v>
      </c>
      <c r="E633" s="15" t="str">
        <f t="shared" si="18"/>
        <v>tmns:tmnsGeneralNotification:configurationChangeNotificationBranch:configurationChangeNotifInterval</v>
      </c>
      <c r="F633" s="15" t="str">
        <f t="shared" si="19"/>
        <v>.31409.5.9.2</v>
      </c>
      <c r="G633" s="14" t="s">
        <v>26</v>
      </c>
      <c r="H633" s="14" t="s">
        <v>9</v>
      </c>
      <c r="I633" s="20" t="s">
        <v>1104</v>
      </c>
      <c r="J633" s="16"/>
      <c r="K633" s="18">
        <v>42314</v>
      </c>
      <c r="L633" s="14" t="b">
        <v>1</v>
      </c>
      <c r="M633" s="14" t="b">
        <v>1</v>
      </c>
      <c r="N633" s="14" t="s">
        <v>1058</v>
      </c>
    </row>
    <row r="634" spans="1:14" ht="15.95" customHeight="1" x14ac:dyDescent="0.25">
      <c r="A634" s="14" t="s">
        <v>6</v>
      </c>
      <c r="B634" s="14" t="s">
        <v>596</v>
      </c>
      <c r="C634" s="14" t="s">
        <v>544</v>
      </c>
      <c r="D634" s="14">
        <v>3</v>
      </c>
      <c r="E634" s="15" t="str">
        <f t="shared" si="18"/>
        <v>tmns:tmnsGeneralNotification:configurationChangeNotificationBranch:configurationChangeNotifRepeat</v>
      </c>
      <c r="F634" s="15" t="str">
        <f t="shared" si="19"/>
        <v>.31409.5.9.3</v>
      </c>
      <c r="G634" s="14" t="s">
        <v>26</v>
      </c>
      <c r="H634" s="14" t="s">
        <v>9</v>
      </c>
      <c r="I634" s="20" t="s">
        <v>1105</v>
      </c>
      <c r="J634" s="16"/>
      <c r="K634" s="18">
        <v>42314</v>
      </c>
      <c r="L634" s="14" t="b">
        <v>1</v>
      </c>
      <c r="M634" s="14" t="b">
        <v>1</v>
      </c>
      <c r="N634" s="14" t="s">
        <v>1059</v>
      </c>
    </row>
  </sheetData>
  <autoFilter ref="A1:O634"/>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Newton</dc:creator>
  <cp:lastModifiedBy>Sanchez, Yancy</cp:lastModifiedBy>
  <dcterms:created xsi:type="dcterms:W3CDTF">2016-02-08T21:58:11Z</dcterms:created>
  <dcterms:modified xsi:type="dcterms:W3CDTF">2017-05-02T21:31:11Z</dcterms:modified>
</cp:coreProperties>
</file>